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工作\2026年品种改良\2026年引进种公羊\（213）霍城县2026年第二批引进萨福克种公羊资料\第二批引进种公羊政府网公示\"/>
    </mc:Choice>
  </mc:AlternateContent>
  <bookViews>
    <workbookView windowWidth="216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<sst xmlns="http://schemas.openxmlformats.org/spreadsheetml/2006/main" count="22" uniqueCount="21">
  <si>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霍城县2026年肉羊增量提质（良种种公羊购置）补贴项目第二批补助资金发放汇总表</t>
  </si>
  <si>
    <t>单位：元/头、只</t>
  </si>
  <si>
    <t>序号</t>
  </si>
  <si>
    <t>乡镇</t>
  </si>
  <si>
    <t>户数</t>
  </si>
  <si>
    <t>种公羊</t>
  </si>
  <si>
    <t>专用肉羊种公羊</t>
  </si>
  <si>
    <t>补助金额合计</t>
  </si>
  <si>
    <t>备注</t>
  </si>
  <si>
    <t>数量</t>
  </si>
  <si>
    <t>补助标准（1000元/只）</t>
  </si>
  <si>
    <t>补助标准（3000元/只）</t>
  </si>
  <si>
    <t>芦草沟镇</t>
  </si>
  <si>
    <t>三道河乡</t>
  </si>
  <si>
    <t>兰干镇</t>
  </si>
  <si>
    <t>水定镇</t>
  </si>
  <si>
    <t>清水河镇</t>
  </si>
  <si>
    <t>合计</t>
  </si>
  <si>
    <t>从具备生产经营资质种畜场购置种公羊，地方品种种公羊每只补助标准不超过 1000 元；采购萨福克、杜泊、德美、澳洲白等肉用专用种公羊及皮山红羊、多浪羊等含多胎基因地方品种种公羊，每只补助标准不超过 3000 元。</t>
  </si>
  <si>
    <t xml:space="preserve">县农业农村局业务科室经办人：             县农业农村局分管领导审核：              县农业农村局主要领导：                                     </t>
  </si>
  <si>
    <t>县财政局业务科室经办人：                 县财政局业务科室长审核：                 县财政局分管领导审核：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</si>
</sst>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仿宋简体"/>
      <charset val="134"/>
    </font>
    <font>
      <sz val="12"/>
      <color theme="1"/>
      <name val="方正仿宋简体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K6" sqref="K6"/>
    </sheetView>
  </sheetViews>
  <sheetFormatPr defaultColWidth="9" defaultRowHeight="13.5"/>
  <cols>
    <col min="1" max="1" width="7.68333333333333" customWidth="1"/>
    <col min="2" max="2" width="19.225" customWidth="1"/>
    <col min="3" max="3" width="10.1833333333333" customWidth="1"/>
    <col min="4" max="4" width="13.775" customWidth="1"/>
    <col min="5" max="5" width="22.6" customWidth="1"/>
    <col min="6" max="6" width="11.6333333333333" customWidth="1"/>
    <col min="7" max="7" width="23.5833333333333" customWidth="1"/>
    <col min="8" max="8" width="12.775" customWidth="1"/>
    <col min="9" max="9" width="7.89166666666667" customWidth="1"/>
  </cols>
  <sheetData>
    <row r="1" ht="6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ht="19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0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/>
      <c r="H3" s="5" t="s">
        <v>7</v>
      </c>
      <c r="I3" s="5" t="s">
        <v>8</v>
      </c>
    </row>
    <row r="4" ht="30" customHeight="1" spans="1:13">
      <c r="A4" s="5"/>
      <c r="B4" s="5"/>
      <c r="C4" s="5"/>
      <c r="D4" s="6" t="s">
        <v>9</v>
      </c>
      <c r="E4" s="6" t="s">
        <v>10</v>
      </c>
      <c r="F4" s="6" t="s">
        <v>9</v>
      </c>
      <c r="G4" s="6" t="s">
        <v>11</v>
      </c>
      <c r="H4" s="5"/>
      <c r="I4" s="5"/>
    </row>
    <row r="5" ht="30" customHeight="1" spans="1:13">
      <c r="A5" s="7">
        <v>1</v>
      </c>
      <c r="B5" s="8" t="s">
        <v>12</v>
      </c>
      <c r="C5" s="8">
        <v>2</v>
      </c>
      <c r="D5" s="8"/>
      <c r="E5" s="8"/>
      <c r="F5" s="8">
        <v>4</v>
      </c>
      <c r="G5" s="8">
        <v>3000</v>
      </c>
      <c r="H5" s="8">
        <f t="shared" ref="H5:H9" si="0">G5*F5</f>
        <v>12000</v>
      </c>
      <c r="I5" s="8"/>
    </row>
    <row r="6" ht="30" customHeight="1" spans="1:13">
      <c r="A6" s="7">
        <v>2</v>
      </c>
      <c r="B6" s="5" t="s">
        <v>13</v>
      </c>
      <c r="C6" s="5">
        <v>6</v>
      </c>
      <c r="D6" s="5"/>
      <c r="E6" s="5"/>
      <c r="F6" s="5">
        <v>18</v>
      </c>
      <c r="G6" s="5">
        <v>3000</v>
      </c>
      <c r="H6" s="8">
        <f t="shared" si="0"/>
        <v>54000</v>
      </c>
      <c r="I6" s="8"/>
    </row>
    <row r="7" ht="30" customHeight="1" spans="1:13">
      <c r="A7" s="7">
        <v>3</v>
      </c>
      <c r="B7" s="8" t="s">
        <v>14</v>
      </c>
      <c r="C7" s="8">
        <v>11</v>
      </c>
      <c r="D7" s="8"/>
      <c r="E7" s="8"/>
      <c r="F7" s="8">
        <v>32</v>
      </c>
      <c r="G7" s="8">
        <v>3000</v>
      </c>
      <c r="H7" s="8">
        <f t="shared" si="0"/>
        <v>96000</v>
      </c>
      <c r="I7" s="8"/>
      <c r="K7" s="9"/>
    </row>
    <row r="8" ht="30" customHeight="1" spans="1:13">
      <c r="A8" s="7">
        <v>4</v>
      </c>
      <c r="B8" s="8" t="s">
        <v>15</v>
      </c>
      <c r="C8" s="8">
        <v>23</v>
      </c>
      <c r="D8" s="8"/>
      <c r="E8" s="8"/>
      <c r="F8" s="8">
        <v>70</v>
      </c>
      <c r="G8" s="8">
        <v>3000</v>
      </c>
      <c r="H8" s="8">
        <f t="shared" si="0"/>
        <v>210000</v>
      </c>
      <c r="I8" s="5"/>
    </row>
    <row r="9" ht="30" customHeight="1" spans="1:13">
      <c r="A9" s="7">
        <v>5</v>
      </c>
      <c r="B9" s="10" t="s">
        <v>16</v>
      </c>
      <c r="C9" s="5">
        <v>33</v>
      </c>
      <c r="D9" s="5"/>
      <c r="E9" s="5"/>
      <c r="F9" s="5">
        <v>86</v>
      </c>
      <c r="G9" s="5">
        <v>3000</v>
      </c>
      <c r="H9" s="8">
        <f t="shared" si="0"/>
        <v>258000</v>
      </c>
      <c r="I9" s="5"/>
    </row>
    <row r="10" ht="30" customHeight="1" spans="1:13">
      <c r="A10" s="11" t="s">
        <v>17</v>
      </c>
      <c r="B10" s="10"/>
      <c r="C10" s="5">
        <f>SUM(C5:C9)</f>
        <v>75</v>
      </c>
      <c r="D10" s="5"/>
      <c r="E10" s="5"/>
      <c r="F10" s="5">
        <f>SUM(F5:F9)</f>
        <v>210</v>
      </c>
      <c r="G10" s="5">
        <v>3000</v>
      </c>
      <c r="H10" s="8">
        <f>G10*F10</f>
        <v>630000</v>
      </c>
      <c r="I10" s="5"/>
    </row>
    <row r="11" ht="42" customHeight="1" spans="1:13">
      <c r="A11" s="12" t="s">
        <v>18</v>
      </c>
      <c r="B11" s="12"/>
      <c r="C11" s="12"/>
      <c r="D11" s="12"/>
      <c r="E11" s="12"/>
      <c r="F11" s="12"/>
      <c r="G11" s="12"/>
      <c r="H11" s="12"/>
      <c r="I11" s="12"/>
    </row>
    <row r="12" ht="30" customHeight="1" spans="1:13">
      <c r="A12" s="13" t="s">
        <v>19</v>
      </c>
      <c r="B12" s="13"/>
      <c r="C12" s="13"/>
      <c r="D12" s="13"/>
      <c r="E12" s="13"/>
      <c r="F12" s="13"/>
      <c r="G12" s="13"/>
      <c r="H12" s="13"/>
      <c r="I12" s="13"/>
      <c r="J12" s="14"/>
      <c r="K12" s="14"/>
      <c r="L12" s="14"/>
      <c r="M12" s="14"/>
    </row>
    <row r="13" ht="30" customHeight="1" spans="1:13">
      <c r="A13" s="13" t="s">
        <v>20</v>
      </c>
      <c r="B13" s="13"/>
      <c r="C13" s="13"/>
      <c r="D13" s="13"/>
      <c r="E13" s="13"/>
      <c r="F13" s="13"/>
      <c r="G13" s="13"/>
      <c r="H13" s="13"/>
      <c r="I13" s="13"/>
      <c r="J13" s="14"/>
      <c r="K13" s="14"/>
      <c r="L13" s="14"/>
      <c r="M13" s="14"/>
    </row>
  </sheetData>
  <mergeCells count="13">
    <mergeCell ref="A1:I1"/>
    <mergeCell ref="A2:I2"/>
    <mergeCell ref="D3:E3"/>
    <mergeCell ref="F3:G3"/>
    <mergeCell ref="A10:B10"/>
    <mergeCell ref="A11:I11"/>
    <mergeCell ref="A12:I12"/>
    <mergeCell ref="A13:I13"/>
    <mergeCell ref="A3:A4"/>
    <mergeCell ref="B3:B4"/>
    <mergeCell ref="C3:C4"/>
    <mergeCell ref="H3:H4"/>
    <mergeCell ref="I3:I4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wshl</cp:lastModifiedBy>
  <dcterms:created xsi:type="dcterms:W3CDTF">2023-05-12T11:15:00Z</dcterms:created>
  <dcterms:modified xsi:type="dcterms:W3CDTF">2026-09-23T10:01:31Z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D51A88C1750E41BE8C1559ABC28CCCC3_12</vt:lpwstr>
  </property>
  <property fmtid="{D5CDD505-2E9C-101B-9397-08002B2CF9AE}" pid="4" name="CalculationRule">
    <vt:i4>0</vt:i4>
  </property>
</Properties>
</file>