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99"/>
  </bookViews>
  <sheets>
    <sheet name="2026年财政衔接资金项目计划表（计划库）" sheetId="14" r:id="rId1"/>
  </sheets>
  <definedNames>
    <definedName name="_xlnm._FilterDatabase" localSheetId="0" hidden="1">'2026年财政衔接资金项目计划表（计划库）'!$A$6:$AD$69</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'2026年财政衔接资金项目计划表（计划库）'!$2:$6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'2026年财政衔接资金项目计划表（计划库）'!$A$2:$U$41</definedName>
  </definedNames>
  <calcPr calcId="144525"/>
</workbook>
</file>

<file path=xl/sharedStrings.xml><?xml version="1.0" encoding="utf-8"?>
<sst xmlns="http://schemas.openxmlformats.org/spreadsheetml/2006/main" count="881" uniqueCount="372">
  <si>
    <t>附件</t>
  </si>
  <si>
    <t>2026年伊犁州霍城县财政衔接资金项目计划表（计划库）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</si>
  <si>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</si>
  <si>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</si>
  <si>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</si>
  <si>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</si>
  <si>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</si>
  <si>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</si>
  <si>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</si>
  <si>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</si>
  <si>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</si>
  <si>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</si>
  <si>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</si>
  <si>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</si>
  <si>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</si>
  <si>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</si>
  <si>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</si>
  <si>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</si>
  <si>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</si>
  <si>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</si>
  <si>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</si>
  <si>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</si>
  <si>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土地性质</t>
  </si>
  <si>
    <t>前期手续办理情况</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</si>
  <si>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</si>
  <si>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</si>
  <si>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</si>
  <si>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</si>
  <si>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</si>
  <si>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</si>
  <si>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</si>
  <si>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</si>
  <si>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</si>
  <si>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</si>
  <si>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</si>
  <si>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</si>
  <si>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HC00001</t>
  </si>
  <si>
    <t>5700001764335139</t>
  </si>
  <si>
    <t>霍城县兰干镇2026年骆驼养殖配套设施建设项目</t>
  </si>
  <si>
    <t>产业发展</t>
  </si>
  <si>
    <t>生产项目</t>
  </si>
  <si>
    <t>养殖业基地</t>
  </si>
  <si>
    <t>兰干镇五一牧场村</t>
  </si>
  <si>
    <t>新建养殖棚圈4800平方米，遮阳棚5500平方米，青储窖610平米，草料棚1000平米，配套看护房、水、电、路等附属设施。</t>
  </si>
  <si>
    <t>带动生产</t>
  </si>
  <si>
    <t>否</t>
  </si>
  <si>
    <t>骆驼养殖业</t>
  </si>
  <si>
    <t>是</t>
  </si>
  <si>
    <t>扩大我县骆驼养殖规模，实现骆驼养殖达700峰。提高村集体收入，收益率不低于4%，带动就业不少于8人，年发放工资不少于48万。</t>
  </si>
  <si>
    <t>农业农村局</t>
  </si>
  <si>
    <t>乡村产业发展处</t>
  </si>
  <si>
    <t>设施农业用地</t>
  </si>
  <si>
    <t>已完成用地手续办理，正在编制初步设计</t>
  </si>
  <si>
    <t>HC00002</t>
  </si>
  <si>
    <t>5700001764514191</t>
  </si>
  <si>
    <t>霍城县2026年冬季文旅产业振兴项目</t>
  </si>
  <si>
    <t>休闲农业与乡村旅游</t>
  </si>
  <si>
    <t>大西沟镇阿克加孜村</t>
  </si>
  <si>
    <t>新建冬季滑雪初级道1条，雪圈道1条，配套压雪机1台、造雪机20台、魔毯2组、雪具2000套，并配套高位水池、水泵、电力电缆、防撞垫、安全网、配电箱、智能控制系统等附属设施。</t>
  </si>
  <si>
    <t>其他</t>
  </si>
  <si>
    <t>旅游业</t>
  </si>
  <si>
    <t>补齐福寿山滑雪场短板，预计带动就业人数100人，人均年增收2.5万元</t>
  </si>
  <si>
    <t>文旅局</t>
  </si>
  <si>
    <t>国有草地</t>
  </si>
  <si>
    <t>正在编制可研</t>
  </si>
  <si>
    <t>HC00003</t>
  </si>
  <si>
    <t>5700001764518870</t>
  </si>
  <si>
    <t>霍城县芦草沟镇2026年步行街集市及附属设施建设项目</t>
  </si>
  <si>
    <t>芦草沟镇四宫村、元宝山</t>
  </si>
  <si>
    <t>新建187平方民宿，配套建设水、电、暖等相关附属设施设备。</t>
  </si>
  <si>
    <t>完善芦草沟商业步行街，扩大芦草沟旅游业影响，带动周边群众增加旅游收入的不少于500人，直接带动就业不少于12人。</t>
  </si>
  <si>
    <t>建设用地</t>
  </si>
  <si>
    <t>HC00004</t>
  </si>
  <si>
    <t>5700001764521828</t>
  </si>
  <si>
    <t>霍城县大西沟镇2026年智慧农贸集市建设项目</t>
  </si>
  <si>
    <t>大西沟镇上大西沟村</t>
  </si>
  <si>
    <t>新建1500平方米彩钢结构农贸市场，配套摊位60个，新建100平方米卫生厕所一座，管理用房120平方，地坪3000平方，配套建设其他附属设施设备。</t>
  </si>
  <si>
    <t>霍城县大西沟镇智慧农贸集市建设项目的核心必要性在于盘活闲置资产供销社，根治“马路市场”乱象，并通过资产租赁模式为村集体建立可持续的“造血”机制。项目建成后，将1500平方米市场及配套设施整体出租给专业企业运营，村集体从而获得长期、稳定的租金收入，通过60个摊位解决至少60人的就业，智慧农贸集市运行期间解决当地闲散人员，增加群众收入，每年预计可实现群众务工收入近万元。</t>
  </si>
  <si>
    <t>统战部</t>
  </si>
  <si>
    <t>商业用地</t>
  </si>
  <si>
    <t>HC00005</t>
  </si>
  <si>
    <t>5700001764526270</t>
  </si>
  <si>
    <t>霍城县惠远镇新城村2026年滴灌带生产加工提质增效建设项目</t>
  </si>
  <si>
    <t>加工流通项目</t>
  </si>
  <si>
    <t>加工业</t>
  </si>
  <si>
    <t>惠远镇新城村</t>
  </si>
  <si>
    <t>新增生产线一条，并对滴灌带场13000平米场地进行硬化。</t>
  </si>
  <si>
    <t>生产加工业</t>
  </si>
  <si>
    <t>目前滴灌带厂生产产品单一，无法满足市场需求，现有产量无法满足市场需求，回收原料堆放条件差。  效益:现有滴灌带生产线年销售额800万元，新生产线建成后可丰富产品种类，提升产品品质，年销售额可达1000万元以上，新增就业岗位10个。</t>
  </si>
  <si>
    <t>HC00006</t>
  </si>
  <si>
    <t>5700001764529001</t>
  </si>
  <si>
    <t>霍城县清水河镇2026年甜菊糖苷精糖400吨项目</t>
  </si>
  <si>
    <t>清水河镇双沟三村</t>
  </si>
  <si>
    <t>购置安装溶液储罐、精密过滤器、真空干燥机、全自动下卸料离心机、酒精回收塔、单效蒸发器、双锥混合机及净化、输送设施设备等</t>
  </si>
  <si>
    <t>增加甜菊糖苷精糖生产线，扩大我县甜叶菊生产规模，带动就业不少于20人，人均年增收不少于5万元。</t>
  </si>
  <si>
    <t>不涉及</t>
  </si>
  <si>
    <t>HC00007</t>
  </si>
  <si>
    <t>5700001764533833</t>
  </si>
  <si>
    <t>霍城县清水河镇2026年制种玉米机械设备购置项目</t>
  </si>
  <si>
    <t>3台玉米抽雄机8行，3台大型托拉机260匹马力，16行播机，带深翻机（40-70厘米），3台深翻机（深度40-70厘米），3台16行气播机。</t>
  </si>
  <si>
    <t>粮食种植业</t>
  </si>
  <si>
    <t>同金丰源种业推进制种玉米机械化种植，降低亩均投入，增加村集体收入。带动就业不少于20人，人均年增收不少于5万元。</t>
  </si>
  <si>
    <t>HC00008</t>
  </si>
  <si>
    <t>5700001764535189</t>
  </si>
  <si>
    <t>霍城县三宫乡2026年特色农产品产加销一体化基地建设项目</t>
  </si>
  <si>
    <t>三宫乡上三宫村</t>
  </si>
  <si>
    <t>新建900平方米果品原料库、250平方米果汁灌装车间、200平方米烘干房、510平方米分拣车间、120平方米果渣处理车间、48平方米锅炉房；配套安装100吨地磅1台，采购2.5吨锅炉1台、管式灭菌器1台，并配套相关附属设施。</t>
  </si>
  <si>
    <t>项目采取企业投资+政府投资方式进行实施，高山泉果品公司自筹590万元，政府投资300万，总投资890万元。项目建成后，预计年加工果品能力可达3500吨，生产保鲜果、烘干果、果汁等系列产品1800吨，年销售收入可达2000万元，实现利润200万元。项目将直接创造40-50个长期就业岗位，企业每年固定将10-14万元分配给村集体的同时，项目收益再按政府投资和企业投资比例进行计算分配。</t>
  </si>
  <si>
    <t>HC00009</t>
  </si>
  <si>
    <t>5700001764542917</t>
  </si>
  <si>
    <t>霍城县三宫乡2026年生产设备采购项目</t>
  </si>
  <si>
    <t>三宫乡下三宫村</t>
  </si>
  <si>
    <t>采购60铲车1台、210挖掘机1台、清雪车2辆。</t>
  </si>
  <si>
    <t>霍城县涵骏农业发展有限公司是三宫乡下属的下三宫村村办企业。作为村集体经济的重要支柱之一，该公司每年承接全乡5个村清渠、建设、扫雪等业务，以及参与其他地方项目工程，每年定期向村集体分红，是村集体收入的主要来源。通过实施该项目，为企业增添设备，有助于进一步壮大村办企业实力，在承接全乡基础设施建设、扫雪等各类小工程的同时，还可以承接周边乡镇、团场的工程业务，更好地促进村集体经济发展。预计每年可为村集体增加约25万元的收入。</t>
  </si>
  <si>
    <t>HC00010</t>
  </si>
  <si>
    <t>5700001764545447</t>
  </si>
  <si>
    <t>霍城县三道河乡2026年滴灌带废料回收再利用项目</t>
  </si>
  <si>
    <t>三道河乡沙门子村</t>
  </si>
  <si>
    <t>新建车间300平米，购置破碎机、注塑机、造粒机等设备。</t>
  </si>
  <si>
    <t>在三道河乡新型材料产业园内，已有厂房2000平方米。实施该项目可进一步扩大生产规模，增加村集体收入4万元。带动就业不少于3人，人均年增收不少于4.8万元。</t>
  </si>
  <si>
    <t>HC00011</t>
  </si>
  <si>
    <t>5700001764549319</t>
  </si>
  <si>
    <t>霍城县萨尔布拉克镇2026年骆驼养殖合作社建设项目</t>
  </si>
  <si>
    <t>萨尔布拉克镇齐巴拉嘎西村</t>
  </si>
  <si>
    <t>新建2800㎡养殖棚圈2座，改造6座养殖棚圈、室内地面改造16800㎡、室内食槽1620m、屋顶改造及配套看护房、水、电等附属设施。</t>
  </si>
  <si>
    <t>本次骆驼养殖合作社投资改造的主要目标是改善养殖条件、提高产品质量和产量、增加经济效益以及促进当地社会经济发展。改造完成后，骆驼容量将增加300头，基础设施提升，同时提高合作社成员及散养骆驼户的经济收入，比如:产奶骆驼泌乳期可达14-17个月，产奶量在3公斤左右，按照25元/公斤测算，除去20元/每日饲料成本，每逢骆驼产奶期可增收2700元/月，产奶期增收37800元至45900元。除驼奶外，驼肉和驼绒也可成为老百姓增收的关键因素。一峰成年骆驼产肉量为300-500公斤，按照当前市场价50元／公斤，一峰骆驼肉可收益15000元-25000元。一峰骆驼产绒量为3-5公斤，按照当前驼绒市场价50元-60元/公斤，一峰骆驼绒可收益180元-300元。</t>
  </si>
  <si>
    <t>HC00012</t>
  </si>
  <si>
    <t>5700001764547906</t>
  </si>
  <si>
    <t>霍城县芦草沟镇元宝山村2026年文旅产业振兴建设项目</t>
  </si>
  <si>
    <t>芦草沟镇元宝山村</t>
  </si>
  <si>
    <t>新建薰衣草特色产品展示厅及特色民宿3000㎡，并配套建设相关附属设施设备。</t>
  </si>
  <si>
    <t>通过项目的实施，能够拓宽国家地理标志认真薰衣草产品销路，缓解游客住宿难的问题，可有效带动就业15人，村集体每年增收80余万元，吸引游客2万余人次，带动霍城县旅游收入增收1000余万元。</t>
  </si>
  <si>
    <t>HC00013</t>
  </si>
  <si>
    <t>5700001764546654</t>
  </si>
  <si>
    <t>霍城县三宫乡2026年农村道路建设项目</t>
  </si>
  <si>
    <t>乡村建设行动</t>
  </si>
  <si>
    <t>农村基础设施（含产业配套基础设施）</t>
  </si>
  <si>
    <t>农村道路建设（通村路、通户路、小型桥梁等）</t>
  </si>
  <si>
    <t>三宫乡上三宫村、下三宫村、沙湾村</t>
  </si>
  <si>
    <t>新建农村道路23.5公里，其中：三宫乡下三宫村四级农村柏油路5.9公里；上三宫村四级农村柏油路3公里，砂砾路14公里；沙湾村四级柏油路0.6公里，并配套过路桥涵、标识标牌等附属设施。</t>
  </si>
  <si>
    <t>/</t>
  </si>
  <si>
    <t>三宫乡上三宫村花果山区域及东湾村东梁区域17公里农村道路常年为土路，道路状况差，雨天部分道路成为泥巴路，群众无法出行，制约了乡村经济的发展。特别是雨雪天，给当地近200余户住户的日常生活出行和5000亩树上干杏农产品的运输带来了极大的不便，上三宫村花果山区域及东湾村东梁区域的多名群众多次向我单位反映，强烈要求尽快对上述路段进行修复，修建砂石路以改善通行条件。下三宫村的大部分巷道为2012年修建的简易硬化路，5.9公里因年久失修，部分路面破损严重，坑洼不平，道路积水严重，群众反应强烈。项目的实施将彻底改变破旧道路现状，将惠及住户500余户1600余人。 沙湾村高架桥附近，0.6公里道路为沙土路，末端居住4户群众，春夏秋出行扬尘大，雨雪天出行难，群众希望政府修路改善出行条件。</t>
  </si>
  <si>
    <t>乡村建设促进处</t>
  </si>
  <si>
    <t>原用地为农村道路</t>
  </si>
  <si>
    <t>HC00014</t>
  </si>
  <si>
    <t>5700001764545299</t>
  </si>
  <si>
    <t>霍城县2026年农村村组道路巩固提升建设项目</t>
  </si>
  <si>
    <t>萨尔布拉克镇开力木库勒、齐巴拉嘎西村，兰干镇文化村、五一牧场，三道河大柳树村，大西沟镇新村，惠远镇新城村</t>
  </si>
  <si>
    <t>新建农村道路11.5公里，其中：萨尔布拉克镇开力木库勒村四级农村柏油路2.2公里，齐巴拉嘎西村四级农村柏油路2公里；兰干镇文化村四级农村柏油路1.4公里，五一牧场村四级柏油路1.7公里；三道河大柳树村四级农村柏油路1.5公里，大西沟镇新村四级柏油路2.7公里，并配套过路桥涵、标识标牌等附属设施。</t>
  </si>
  <si>
    <t>新建农村道路，解决沿线农户的出行难问题，提高群众的生活品质，为建设宜居宜业的美丽乡村打下坚实基础，实现村组道路建设11.5公里。</t>
  </si>
  <si>
    <t>HC00015</t>
  </si>
  <si>
    <t>5700001764544419</t>
  </si>
  <si>
    <t>霍城县2026年农村砂砾路建设项目</t>
  </si>
  <si>
    <t>大西沟镇上大西沟村，芦草沟别西阿尕什村</t>
  </si>
  <si>
    <t>新建砂砾路16公里，其中：大西沟镇上大西沟村5公里，芦草沟别西阿尕什村11公里，并配套过路桥涵等附属设施。</t>
  </si>
  <si>
    <t>新建砂石路，解决沿线农户的出行难问题，提高群众的生活品质，为建设宜居宜业的美丽乡村打下坚实基础，年内实现砂石路建设不低于22.3公里。帮助农产品运输，增加农牧民收入。</t>
  </si>
  <si>
    <t>HC00016</t>
  </si>
  <si>
    <t>5700001764555293</t>
  </si>
  <si>
    <t>霍城县芦草沟镇乌拉斯台村2026年道路建设项目</t>
  </si>
  <si>
    <t>芦草沟镇乌拉斯台村</t>
  </si>
  <si>
    <r>
      <rPr>
        <sz val="12"/>
        <rFont val="楷体"/>
        <charset val="134"/>
      </rPr>
      <t>新建人行道600</t>
    </r>
    <r>
      <rPr>
        <sz val="12"/>
        <rFont val="SimSun"/>
        <charset val="134"/>
      </rPr>
      <t>㎡</t>
    </r>
    <r>
      <rPr>
        <sz val="12"/>
        <rFont val="楷体"/>
        <charset val="134"/>
      </rPr>
      <t>，混凝土路沿石1000m，路面硬化（沥青）6600</t>
    </r>
    <r>
      <rPr>
        <sz val="12"/>
        <rFont val="SimSun"/>
        <charset val="134"/>
      </rPr>
      <t>㎡</t>
    </r>
    <r>
      <rPr>
        <sz val="12"/>
        <rFont val="楷体"/>
        <charset val="134"/>
      </rPr>
      <t>，新建排洪渠150m。</t>
    </r>
  </si>
  <si>
    <t>新建人行道、路面硬化、排洪渠，解决沿线农户的出行难问题，提高群众的生活品质，为建设宜居宜业的美丽乡村打下坚实基础，年内实现砂石路建设不低于22.3公里。帮助农产品运输，增加农牧民收入。</t>
  </si>
  <si>
    <t>HC00017</t>
  </si>
  <si>
    <t>5700001764542983</t>
  </si>
  <si>
    <t>霍城县大西沟镇2026年农村道路及桥梁建设项目</t>
  </si>
  <si>
    <t>大西沟镇苜蓿台子村</t>
  </si>
  <si>
    <t>新建苜蓿台子桥至新村农村混凝土道路约8公里，2座桥并配套涵管等其他附属设施。</t>
  </si>
  <si>
    <t>新建混凝土道路，缓解周围牧民出行，提高群众出行通畅度，为建设宜居宜业的美丽乡村打下坚实基础，年内实现混凝土道路建设不低于8公里。</t>
  </si>
  <si>
    <t>HC00018</t>
  </si>
  <si>
    <t>5700001764541531</t>
  </si>
  <si>
    <t>霍城县芦草沟镇农牧业社区2026年农村道路建设项目</t>
  </si>
  <si>
    <t>芦草沟镇农业社区、牧业社区、芦草沟镇农科站村</t>
  </si>
  <si>
    <t>新建设农村四级公路10公里，其中：芦草沟镇农业社区、牧业社区四级农村柏油路9公里，并配套过路桥涵等附属设施，芦草沟镇农科站村四级农村柏油路1公里。</t>
  </si>
  <si>
    <t>改善芦草沟镇农村人居环境、完善农村路网，建设美丽宜居乡村，助力当地经济社会发展，内年实现新建农村道路不少于10公里。</t>
  </si>
  <si>
    <t>HC00019</t>
  </si>
  <si>
    <t>5700001764539387</t>
  </si>
  <si>
    <t>霍城县2026年农村道路建设项目</t>
  </si>
  <si>
    <t>萨尔布拉克镇下莫庄子村、开赞喀拉村、乔勒潘村，兰干镇新荣村、光明村、茹先巴克村</t>
  </si>
  <si>
    <t>新建农村道路6.9公里，其中：萨尔布拉克镇下莫庄子村四级农村柏油路2.9公里，开赞喀拉村、乔勒潘村四级农村柏油路1.7公里；兰干镇新荣村、光明村四级农村柏油路1.4公里，茹先巴克村四级农村柏油路0.9公里。</t>
  </si>
  <si>
    <t>解决群众人员出行难问题，完善交通路网，促进村庄间相互交流及农牧业发展，年内实现新建农村道路不少于6.9公里。</t>
  </si>
  <si>
    <t>HC00020</t>
  </si>
  <si>
    <t>5700001764548917</t>
  </si>
  <si>
    <t>霍城县2026年农村安全饮水项目</t>
  </si>
  <si>
    <t>农村供水保障设施建设</t>
  </si>
  <si>
    <t>萨尔布拉克镇切特萨尔布拉克村，水定镇柳树巷子村幸福新村，大西沟镇上大西沟村、新村</t>
  </si>
  <si>
    <t>切特萨尔布拉克村新建pe200_50输配水管网40公里、新建闸阀井60座等附属设施；水定镇柳树巷子村幸福新村1期铺设自来水管网1.5公里及配套设施。大西沟镇新建300立方米标准化蓄水池，新建PEDN90管网5.5公里，更换新村和上大西沟村150个老旧水井，并配套其他附属设施。</t>
  </si>
  <si>
    <t>巩固提升农牧民安全饮水设施，提高群众幸福感，实现农村饮水管网建设不低于47公里。</t>
  </si>
  <si>
    <t>HC00021</t>
  </si>
  <si>
    <t>5700001764551017</t>
  </si>
  <si>
    <t>霍城县2026年农田灌溉设施建设项目</t>
  </si>
  <si>
    <t>配套设施项目</t>
  </si>
  <si>
    <t>小型农田水利设施建设</t>
  </si>
  <si>
    <t>芦草沟镇长山梁子、元宝山、农业社区、农科站村，三宫乡下三宫，兰干镇茹先巴克村</t>
  </si>
  <si>
    <t>新建防渗渠13公里，其中：长山梁子村新建U80灌溉渠2300米，T形渠1200米，元宝山村U80灌溉渠2800米，农业社区U90灌溉渠道1250米，农科站村U80灌溉渠道850米，乌拉斯台村自动施肥机4套，彩钢棚203平方米，泵前过滤器1个；下三宫村新建U80防渗渠4600米，兰干镇茹先巴克村U80防渗灌溉渠3300米。并配套分水闸、过路桥涵、渡槽、地面硬化等附属设施。</t>
  </si>
  <si>
    <t>改善基础设条件，提高水资源的利用率，提高农牧民自我造血能力，增加群众收入，实现新建农田灌溉渠不低于13公里。</t>
  </si>
  <si>
    <t>原用地为渠道</t>
  </si>
  <si>
    <t>HC00022</t>
  </si>
  <si>
    <t>5700001764550905</t>
  </si>
  <si>
    <t>霍城县2026萨尔布拉克镇农田灌溉及防洪设施建设项目</t>
  </si>
  <si>
    <t>萨尔布拉克镇开力木库勒村、农田村、齐巴拉嘎西村、拜斯铁烈克村、巴依地响村</t>
  </si>
  <si>
    <t>开力木库勒村新建泄洪渠2.2公里，U80防渗灌溉渠1.5公里，农田村新建河道防洪堤0.8米及配套附属设施，齐巴拉嘎西村防洪堤1.5公里，拜斯铁烈克村防洪堤0.5公里，巴依地响村U60灌溉防渗渠1公里，渡槽一座，并配套分水闸、过路桥涵等相关附属设施。</t>
  </si>
  <si>
    <t>改善基础设条件，提高水资源的利用率，提高农牧民自我造血能力，增加群众收入，实现新建水利防洪设施不低于7.5公里。</t>
  </si>
  <si>
    <t>HC00023</t>
  </si>
  <si>
    <t>5700001764553108</t>
  </si>
  <si>
    <t>霍城县大西沟镇2026年排洪渠系建设项目</t>
  </si>
  <si>
    <t>霍城县上大西沟村、下大西沟村</t>
  </si>
  <si>
    <t>改造上大西沟村、下大西沟村末端排水管网(上口64cm、深度50cm)9.5公里并配套入户桥涵。</t>
  </si>
  <si>
    <t>快速疏导雨水、地表水，解决大西沟镇洪水问题，保障群众生命财产安全，实现新建水利防洪设施不低于9.5公里。</t>
  </si>
  <si>
    <t>HC00024</t>
  </si>
  <si>
    <t>5700001764552457</t>
  </si>
  <si>
    <t>霍城县2026农业防雹设施建设项目</t>
  </si>
  <si>
    <t>大西沟镇麻子沟村、芦草沟镇西宁庄子村</t>
  </si>
  <si>
    <t xml:space="preserve">新建人工影响天气标准化固定作业点2处，其中作业值班室、休息室220平方米，火箭库及弹药存储库180平米，火箭作业平台2座，围墙围栏360米，并配套相关附属设施。  </t>
  </si>
  <si>
    <t>对冰雹等影响农牧民生产生活的灾害天气进行预警及处置，保障农牧民生命财产安全。</t>
  </si>
  <si>
    <t>气象局</t>
  </si>
  <si>
    <t>村集体建设用地</t>
  </si>
  <si>
    <t>HC00025</t>
  </si>
  <si>
    <t>5700001764553775</t>
  </si>
  <si>
    <t>霍城县大西沟镇2026年安全饮水配套设施工程项目</t>
  </si>
  <si>
    <r>
      <rPr>
        <sz val="12"/>
        <rFont val="楷体"/>
        <charset val="134"/>
      </rPr>
      <t>新建水厂1座，日处理水量5000m</t>
    </r>
    <r>
      <rPr>
        <sz val="12"/>
        <rFont val="宋体"/>
        <charset val="134"/>
      </rPr>
      <t>³</t>
    </r>
    <r>
      <rPr>
        <sz val="12"/>
        <rFont val="楷体"/>
        <charset val="134"/>
      </rPr>
      <t xml:space="preserve">/d(含机械混合池、絮凝池、沉淀池、V型滤池、次氯酸钠消毒、清水池、自控、视频安防工程、高低压配电及配套阀井)及警卫室、净化车间、加药消毒间和室外配套设施等。
</t>
    </r>
  </si>
  <si>
    <r>
      <rPr>
        <sz val="12"/>
        <rFont val="楷体"/>
        <charset val="134"/>
      </rPr>
      <t>解决群众用水困难问题，保障群众用水安全，提高群众幸福感，实现全年完成新建日处理水量5000m</t>
    </r>
    <r>
      <rPr>
        <sz val="12"/>
        <rFont val="宋体"/>
        <charset val="134"/>
      </rPr>
      <t>³</t>
    </r>
    <r>
      <rPr>
        <sz val="12"/>
        <rFont val="楷体"/>
        <charset val="134"/>
      </rPr>
      <t>/d水厂1座。</t>
    </r>
  </si>
  <si>
    <t>集体草场</t>
  </si>
  <si>
    <t>HC00026</t>
  </si>
  <si>
    <t>5700001764553959</t>
  </si>
  <si>
    <t>霍城县大西沟镇2026年安全饮水巩固提升建设项目</t>
  </si>
  <si>
    <t>大西沟镇阿克加孜村、新村、下村、麻子沟村</t>
  </si>
  <si>
    <t>新建管网16km，管径为DN300-200，采用涂塑钢管；减压井1座，阀门井1座，进排气井14座，并配套信息化建设工程。</t>
  </si>
  <si>
    <t>巩固提升农牧民安全饮水设施，提高群众幸福感，实现全年完成饮水管网改造不低于16公里。</t>
  </si>
  <si>
    <t>HC00027</t>
  </si>
  <si>
    <t>5700001764552089</t>
  </si>
  <si>
    <t>霍城县2026年防洪设施建设项目</t>
  </si>
  <si>
    <t>清水河镇、萨尔布拉克镇、芦草沟镇、三宫乡、三道河乡</t>
  </si>
  <si>
    <t>新建、修复萨尔布拉克河萨尔布拉克镇、大东沟河芦草沟镇、三道河乡、三宫乡段等河道防洪堤4kM及更新改造取水口2处（清水三相闸渠首、大东沟河清水河村取水口）。</t>
  </si>
  <si>
    <t>快速疏导雨水、地表水，解决我县部分乡镇洪水问题，保障群众生命财产安全，实现防洪堤建设不少于4公里。</t>
  </si>
  <si>
    <t>HC00028</t>
  </si>
  <si>
    <t>5700001764549179</t>
  </si>
  <si>
    <t>霍城县2026年财政衔接资金发展产业以奖代补项目</t>
  </si>
  <si>
    <t>各乡镇</t>
  </si>
  <si>
    <t>对当年引进符良种能繁母牛、母骆驼、母羊(饲养3个月以上）的，每头能繁母牛补助不超过4000元、每峰能繁母骆驼补助不超过5000元、每只能繁母羊补助不超过400元，对当年自繁扩增的良种母畜(饲养3个月以上)的，按照每头母牛补助3000元、每峰母骆驼补助4000元、每只母羊不补助300元的标准给予补助等。</t>
  </si>
  <si>
    <t>牛羊养殖业</t>
  </si>
  <si>
    <t>通过入户产业奖补，提高脱贫群众和监测人口自主发展产业积极性，不断提升自我造血能力，实现脱贫人口户均增收不低于3000元。</t>
  </si>
  <si>
    <t>帮扶处</t>
  </si>
  <si>
    <t>HC00029</t>
  </si>
  <si>
    <t>5700001764544200</t>
  </si>
  <si>
    <t>霍城县2026年临时性公益性岗位补贴项目</t>
  </si>
  <si>
    <t>就业项目</t>
  </si>
  <si>
    <t>公益性岗位</t>
  </si>
  <si>
    <t>对脱贫人口和监测户无法离乡、无业可扶且有能力的，通过临时开发公益性岗位，过渡安置就业，增加脱贫人口收入，补贴标准1215元/月/人，共计补贴360人。</t>
  </si>
  <si>
    <t>就业务工</t>
  </si>
  <si>
    <t>通过设置临时性公益性岗位，为脱贫群众和监测户解决临时就业问题，实现每月增收不低于1215元。</t>
  </si>
  <si>
    <t>HC00030</t>
  </si>
  <si>
    <t>5700001764539749</t>
  </si>
  <si>
    <t>霍城县2026年外出务工交通补助（疆外）</t>
  </si>
  <si>
    <t>务工补助</t>
  </si>
  <si>
    <t>交通费补助</t>
  </si>
  <si>
    <t>为霍城县脱贫户、监测对象疆内外就业外出务工人员进行一次性交通补助，疆外每人每年补助2000元。</t>
  </si>
  <si>
    <t>通过外出务工奖补，提高群众跨省务工积极性，疆外务工补助发放不少于225人。</t>
  </si>
  <si>
    <t>HC00031</t>
  </si>
  <si>
    <t>5700001764541340</t>
  </si>
  <si>
    <t>霍城县2026年外出务工交通补助（疆内）</t>
  </si>
  <si>
    <t>为霍城县脱贫户、监测对象疆内外就业外出务工人员进行一次性交通补助，疆内每人每年补助1000元。</t>
  </si>
  <si>
    <t>通过外出务工奖补，提高群众跨区域务工积极性，疆内务工补助发放不少于600人。</t>
  </si>
  <si>
    <t>HC00032</t>
  </si>
  <si>
    <t>5700001764544566</t>
  </si>
  <si>
    <t>霍城县2026年龙头企业贷款贴息项目</t>
  </si>
  <si>
    <t>金融保险配套项目</t>
  </si>
  <si>
    <t>新型经营主体贷款贴息</t>
  </si>
  <si>
    <t>对龙头企业给予贴息，根据贷款实际给予贴息，最高利率不超过0.5%</t>
  </si>
  <si>
    <t>解决扶贫龙头企业在产业发展中资金短缺问题，为龙头企业扩大生产持续发展奠定坚实基础。</t>
  </si>
  <si>
    <t>发展规划处</t>
  </si>
  <si>
    <t>HC00033</t>
  </si>
  <si>
    <t>5700001764547154</t>
  </si>
  <si>
    <t>霍城县2026年雨露计划项目</t>
  </si>
  <si>
    <t>巩固三保障成果</t>
  </si>
  <si>
    <t>教育</t>
  </si>
  <si>
    <t>享受“雨露计划”职业教育补助</t>
  </si>
  <si>
    <t>实施雨露计划950人，每人补助3000元。</t>
  </si>
  <si>
    <t>为950名考入中高职职业学校的学生每人补助3000元，提高脱贫户家庭子女文化水平、技能水平，增强就业能力，提升家庭经济收入。</t>
  </si>
  <si>
    <t>HC00034</t>
  </si>
  <si>
    <t>5700001764549274</t>
  </si>
  <si>
    <t>霍城县2026年小额贷款贴息项目</t>
  </si>
  <si>
    <t>小额贷款贴息</t>
  </si>
  <si>
    <t>对脱贫户（三类户）小额贷款进行贴息，按照小额贷款的实际利息给予补助，最高贴息贷款金额5万元。</t>
  </si>
  <si>
    <t>建档立卡脱贫户贷款申请满足率达到100%；受益建档立卡户满意度达到100%。</t>
  </si>
  <si>
    <t>HC00035</t>
  </si>
  <si>
    <t>5700001765103585</t>
  </si>
  <si>
    <t>霍城县2026年困难群众饮用低氟边销茶</t>
  </si>
  <si>
    <t>难群众饮用低氟茶</t>
  </si>
  <si>
    <t>向全县各乡镇600户监测户和脱贫户送低氟边销茶入户</t>
  </si>
  <si>
    <t>使用低氟边销茶，改变困难群众传统饮茶习惯，提高困难群众生活水平，发放茶叶600户。</t>
  </si>
  <si>
    <t>HC00036</t>
  </si>
  <si>
    <t>5700001764550720</t>
  </si>
  <si>
    <t>霍城县芦草沟镇乌拉斯台村2026年中央财政以工代赈项目</t>
  </si>
  <si>
    <t>新建砂石路1250米、混凝土晒场5650平方米、压模水泥地坪9700平方米并配套路沿石5000米。</t>
  </si>
  <si>
    <t>通过新建晒场及地坪，可以提高当地农作物的晾晒效率，有利于项目区新农村基础设施的建设，将极大的改善该村农民生产生活条件和农村人居环境质量，切实发挥国家对西部新农村建设资金的作用，大幅度提高农民生活水平，促进当地经济、社会和环境的可持续发展，带动务工群众65人，收益2000人。</t>
  </si>
  <si>
    <t>发改委</t>
  </si>
  <si>
    <t>HC00037</t>
  </si>
  <si>
    <t>5700001764549194</t>
  </si>
  <si>
    <t>霍城县三宫乡上三宫村2026年农田灌溉渠中央财政以工代赈项目</t>
  </si>
  <si>
    <t>新建U80防渗渠8公里，设计流量0.2m3/s，涵洞28座、双向分水闸门20座</t>
  </si>
  <si>
    <t>该项目可建设8.1公里渠道，位于三宫乡上三宫村，是上三宫村和沙湾村农田灌溉的主渠道，涉及农田6800亩，惠及农户710户，该渠道是保障夏粮丰收的关键渠系，也是该片区农户多年来的心声。该渠道的灌溉范围涵盖三宫乡的支柱产业树上干杏800亩，项目的实施能够更好保障产业的发展。加之，农业灌溉费改税的要求，经测算，农户每年井水灌溉每亩费用240元，渠水灌溉每亩费用70元，每亩可节省170元。该项目的实施，将很大程度节省农户的种植成本。本项目建设过程中计划吸纳本地务工人员105人(其中:其中返乡农民工74人，脱贫户、监测户、低保户30人，家庭经济困难高校毕业生1人)。三宫乡未就业及脱贫监测人员均具有务工需求，预计发放劳务报酬166.00万元，劳务报酬占中央资金的比例为42%。</t>
  </si>
  <si>
    <t>HC00038</t>
  </si>
  <si>
    <t>5700001764547076</t>
  </si>
  <si>
    <t>霍城县三宫乡下三宫村、沙湾村2026年农田灌溉渠中央财政以工代赈项目</t>
  </si>
  <si>
    <t>三宫乡下三宫村、沙湾村</t>
  </si>
  <si>
    <t>三宫乡下三宫村、沙湾村农业灌溉的主渠大部门为老渠、土渠，输水效果差，经常出现漏水、损坏等现象，农户反应较为强烈。通过项目的实施，可提高农田灌溉水的利用率，节约水资源，缓解水资源短缺的压力，进一步改善农业灌溉，降低洪涝灾害的发生频率和危害程度，保护下游农田、村庄和基础设施的安全，改善近3500亩农田灌溉条件，受益户385户，1540人。本项目建设过程中计划吸纳本地务工人员105人(其中:其中返乡农民工74人，脱贫户、监测户、低保户30人，家庭经济困难高校毕业生1人)。三宫乡未就业及脱贫监测人员均具有务工需求，预计发放劳务报酬166.00万元，劳务报酬占中央资金的比例为42%。</t>
  </si>
  <si>
    <t>HC00039</t>
  </si>
  <si>
    <t>5700001764543532</t>
  </si>
  <si>
    <t>霍城县清水河镇2026年农村环境整治项目</t>
  </si>
  <si>
    <t>人居环境整治</t>
  </si>
  <si>
    <t>农村垃圾治理</t>
  </si>
  <si>
    <t>清水河镇二道河村、双沟三村、双沟一村、双沟二村、西卡子村、清水河村、清泉村、泉水村、农科站村</t>
  </si>
  <si>
    <t>22方垃圾清运车5辆、铲车3辆、挖机3台、100个船式垃圾箱、5辆压缩式垃圾车</t>
  </si>
  <si>
    <t>通过实施该项目将改善项目区的居住环境，提高垃圾运转能力，解决农村生活垃圾清运不及时、冬季清雪、灌溉渠道清淤问题，增加群众幸福指数。</t>
  </si>
  <si>
    <t>HC00040</t>
  </si>
  <si>
    <t>5700001764541311</t>
  </si>
  <si>
    <t>霍城县清水河镇二道河村至沙门子村2026年农村安全饮水工程</t>
  </si>
  <si>
    <t>清水河镇二道河村，三道河乡大柳树村、沙门子村，兰干镇五一牧场村</t>
  </si>
  <si>
    <t>新建供水管网DN315-250,PE管道14km，及配套闸阀井、减压设施等附属设施。</t>
  </si>
  <si>
    <t>巩固提升农牧民安全饮水设施，提高群众幸福感，实现全年完成饮水管网改造不低于14公里。</t>
  </si>
  <si>
    <t>HC00041</t>
  </si>
  <si>
    <t>5700001764534635</t>
  </si>
  <si>
    <t>霍城县2026年生活污水排水管建设项目</t>
  </si>
  <si>
    <t>农村污水治理</t>
  </si>
  <si>
    <t>芦草沟镇墩买里村、兰干镇新荣村、三道河乡沙门子村</t>
  </si>
  <si>
    <t>新建DN500双壁波纹管2500米，DN300双壁波纹管48000米，PE110压力管2600米，PE200压力管6200米，DN110排水支管31200米，并配套检查井、提升泵站、蓄水池、路面恢复等相关附属设施。</t>
  </si>
  <si>
    <t>加大农村生态环境治理，加快生态振兴步伐，逐步实现污水治理的全覆盖，提升当地群众生活水平和幸福指数，新建排水管网不低于90.5公里。</t>
  </si>
  <si>
    <t>HC00042</t>
  </si>
  <si>
    <t>5700001764531147</t>
  </si>
  <si>
    <t>霍城县2026年乡村振兴建设项目</t>
  </si>
  <si>
    <t>新建农村道路10公里，路面硬化20000平方米，排水管网8公里，农村自来水管网20公里，防洪堤（渠）5公里，河道整治10公里，自动化水肥一体化设备20套，沉砂池防护网3000米，彩钢棚800平方米等。</t>
  </si>
  <si>
    <t>不断完善农村道路，农村安全饮水巩固提升，解决农村污水排放，通过新建农田灌溉渠，提高水资源利用效率，促进农产品增收等，年内实现新建道路少于10公里，路面硬化不少于20000平方米，饮水管网不少于20公里，排水管网不少于8公里，防洪堤（渠）不少于5公里等。</t>
  </si>
  <si>
    <t>原用地为农村道路或渠道</t>
  </si>
  <si>
    <t>HC00043</t>
  </si>
  <si>
    <t>5700001764527950</t>
  </si>
  <si>
    <t>霍城县2026年乡村基础设施改造提升建设项目</t>
  </si>
  <si>
    <t>大西沟镇麻子沟村</t>
  </si>
  <si>
    <t>新建800立方蓄水池1座、400立方蓄水池一座、修复过水路面及挡墙7处、铅丝笼防护堤6公里，路面修复30000平方米，供排水管网5公里，并配套检查井、阀门井等相关附属设施。</t>
  </si>
  <si>
    <t>不断完善农村安全饮水巩固提升，解决农村污水排放，通过新建农田灌溉渠，提高水资源利用效率，促进农产品增收等，年内实现新建供水管网不少于4公里，蓄水池不少于2座等。</t>
  </si>
  <si>
    <t>HC00044</t>
  </si>
  <si>
    <t>5700001764525746</t>
  </si>
  <si>
    <t>霍城县2026年村组道路建设项目</t>
  </si>
  <si>
    <t>建设四级公路50公里，及配套附属设施。</t>
  </si>
  <si>
    <t>解决群众人员出行难问题，完善交通路网，促进村庄间相互交流及农牧业发展，年内实现新建农村道路不少于50公里。</t>
  </si>
  <si>
    <t>HC00045</t>
  </si>
  <si>
    <t>5700001764523254</t>
  </si>
  <si>
    <t>霍城县2026年农村安全饮水建设项目</t>
  </si>
  <si>
    <t>大西沟镇苜蓿苔子村、桃花村、阿克加孜村、上村、芦草沟镇喀拉苏村、墩买里村、农业社区、萨镇切特萨尔布拉克村、开赞卡拉村、齐巴拉噶西村、果子沟水源地、兰干双渠村、惠远湟渠村</t>
  </si>
  <si>
    <t>新建PE315饮水管20公里，PE200饮水管85公里，PE160饮水管15公里、PE90饮水管5公里，PE75饮水管2公里，PE63饮水管12公里，新建5000立方净水厂1座，300立方米蓄水池1座，配套检查井、闸阀井等相关附属设施。</t>
  </si>
  <si>
    <t>巩固提升农牧民安全饮水设施，提高群众幸福感，实现全年完成饮水管网改造不低于137公里、新建净水厂1座、蓄水池1座。</t>
  </si>
  <si>
    <t>HC00046</t>
  </si>
  <si>
    <t>5700001765260231</t>
  </si>
  <si>
    <t>霍城县2026年项目管理费</t>
  </si>
  <si>
    <t>项目管理费</t>
  </si>
  <si>
    <t>霍城县</t>
  </si>
  <si>
    <t>按照中央及自治区衔接资金管理办法，提取1%项目管理费，用于项目前期设计、评审、招标、监理、以及验收等与项目管理相关的支出。</t>
  </si>
  <si>
    <t>做好项目的前期工作，为后期实施项目提供必要条件。</t>
  </si>
  <si>
    <t>填报说明</t>
  </si>
  <si>
    <t>1.序号请按顺序依次填列；</t>
  </si>
  <si>
    <t>2.项目库编号按照县市要求填列，不做统一要求；</t>
  </si>
  <si>
    <t>3.系统编号为信息系统16位编号。</t>
  </si>
  <si>
    <t>4.项目名称按照项目建设内容简写，不能以**村基础设施项目、**村产业发展项目等模糊字眼描述项目名称；</t>
  </si>
  <si>
    <t>5.项目类型按照系统分类</t>
  </si>
  <si>
    <t>6.项目实施地点细化到村</t>
  </si>
  <si>
    <t>7.资金来源请与上级主管部门对接、结合上年度到位资金进行估算；</t>
  </si>
  <si>
    <t>8.联农带农方式按照系统分类填写</t>
  </si>
  <si>
    <t>9.直接受益人口：直接获得利益或服务的人口数量</t>
  </si>
  <si>
    <t>10.产业发展类项目、产业配套项目需要填报项目支撑的相关主导产业，需要细化到具体产业类型，不能笼统归为“农业”“畜牧业”</t>
  </si>
  <si>
    <t>11.是否形成帮扶项目资产、是否为到户项目、是否采取以工代赈方式务必系统、实际保持一致</t>
  </si>
  <si>
    <t>12.项目绩效指标“产出指标”“效益指标”中能体现项目必要性和实施效果的3-4个关键指标</t>
  </si>
  <si>
    <t>13.责任单位填写项目审批部门</t>
  </si>
  <si>
    <t>14.建议审核处室按照项目建设内容填报自治区农业农村厅相关内设处室或事业单位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</si>
</sst>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b/>
      <sz val="12"/>
      <name val="黑体"/>
      <charset val="134"/>
    </font>
    <font>
      <b/>
      <sz val="18"/>
      <name val="宋体"/>
      <charset val="134"/>
      <scheme val="minor"/>
    </font>
    <font>
      <sz val="18"/>
      <name val="宋体"/>
      <charset val="134"/>
      <scheme val="minor"/>
    </font>
    <font>
      <sz val="12"/>
      <name val="宋体"/>
      <charset val="134"/>
      <scheme val="minor"/>
    </font>
    <font>
      <sz val="11"/>
      <name val="宋体"/>
      <charset val="134"/>
      <scheme val="minor"/>
    </font>
    <font>
      <sz val="20"/>
      <name val="方正黑体_GBK"/>
      <charset val="134"/>
    </font>
    <font>
      <sz val="26"/>
      <name val="方正小标宋_GBK"/>
      <charset val="134"/>
    </font>
    <font>
      <sz val="12"/>
      <name val="黑体"/>
      <charset val="134"/>
    </font>
    <font>
      <sz val="12"/>
      <name val="楷体"/>
      <charset val="134"/>
    </font>
    <font>
      <sz val="11"/>
      <name val="楷体"/>
      <charset val="134"/>
    </font>
    <font>
      <b/>
      <sz val="18"/>
      <name val="宋体"/>
      <charset val="134"/>
    </font>
    <font>
      <sz val="12"/>
      <name val="宋体"/>
      <charset val="134"/>
    </font>
    <font>
      <sz val="11"/>
      <color rgb="FFFF0000"/>
      <name val="宋体"/>
      <charset val="0"/>
      <scheme val="minor"/>
    </font>
    <font>
      <sz val="12"/>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sz val="12"/>
      <name val="SimSun"/>
      <charset val="134"/>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14" fillId="0" borderId="0" applyFont="0" applyFill="0" applyBorder="0" applyAlignment="0" applyProtection="0">
      <alignment vertical="center"/>
    </xf>
    <xf numFmtId="0" fontId="16" fillId="7" borderId="0" applyNumberFormat="0" applyBorder="0" applyAlignment="0" applyProtection="0">
      <alignment vertical="center"/>
    </xf>
    <xf numFmtId="0" fontId="19" fillId="9"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6" fillId="5" borderId="0" applyNumberFormat="0" applyBorder="0" applyAlignment="0" applyProtection="0">
      <alignment vertical="center"/>
    </xf>
    <xf numFmtId="0" fontId="18" fillId="8" borderId="0" applyNumberFormat="0" applyBorder="0" applyAlignment="0" applyProtection="0">
      <alignment vertical="center"/>
    </xf>
    <xf numFmtId="43" fontId="14" fillId="0" borderId="0" applyFont="0" applyFill="0" applyBorder="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12" fillId="0" borderId="0">
      <alignment vertical="center"/>
    </xf>
    <xf numFmtId="9" fontId="14" fillId="0" borderId="0" applyFont="0" applyFill="0" applyBorder="0" applyAlignment="0" applyProtection="0">
      <alignment vertical="center"/>
    </xf>
    <xf numFmtId="0" fontId="23" fillId="0" borderId="0" applyNumberFormat="0" applyFill="0" applyBorder="0" applyAlignment="0" applyProtection="0">
      <alignment vertical="center"/>
    </xf>
    <xf numFmtId="0" fontId="14" fillId="3" borderId="8" applyNumberFormat="0" applyFont="0" applyAlignment="0" applyProtection="0">
      <alignment vertical="center"/>
    </xf>
    <xf numFmtId="0" fontId="20" fillId="16"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11" applyNumberFormat="0" applyFill="0" applyAlignment="0" applyProtection="0">
      <alignment vertical="center"/>
    </xf>
    <xf numFmtId="0" fontId="28" fillId="0" borderId="11" applyNumberFormat="0" applyFill="0" applyAlignment="0" applyProtection="0">
      <alignment vertical="center"/>
    </xf>
    <xf numFmtId="0" fontId="20" fillId="17" borderId="0" applyNumberFormat="0" applyBorder="0" applyAlignment="0" applyProtection="0">
      <alignment vertical="center"/>
    </xf>
    <xf numFmtId="0" fontId="17" fillId="0" borderId="13" applyNumberFormat="0" applyFill="0" applyAlignment="0" applyProtection="0">
      <alignment vertical="center"/>
    </xf>
    <xf numFmtId="0" fontId="20" fillId="19" borderId="0" applyNumberFormat="0" applyBorder="0" applyAlignment="0" applyProtection="0">
      <alignment vertical="center"/>
    </xf>
    <xf numFmtId="0" fontId="30" fillId="20" borderId="14" applyNumberFormat="0" applyAlignment="0" applyProtection="0">
      <alignment vertical="center"/>
    </xf>
    <xf numFmtId="0" fontId="31" fillId="20" borderId="9" applyNumberFormat="0" applyAlignment="0" applyProtection="0">
      <alignment vertical="center"/>
    </xf>
    <xf numFmtId="0" fontId="32" fillId="21" borderId="15" applyNumberFormat="0" applyAlignment="0" applyProtection="0">
      <alignment vertical="center"/>
    </xf>
    <xf numFmtId="0" fontId="16" fillId="23" borderId="0" applyNumberFormat="0" applyBorder="0" applyAlignment="0" applyProtection="0">
      <alignment vertical="center"/>
    </xf>
    <xf numFmtId="0" fontId="20" fillId="24" borderId="0" applyNumberFormat="0" applyBorder="0" applyAlignment="0" applyProtection="0">
      <alignment vertical="center"/>
    </xf>
    <xf numFmtId="0" fontId="25" fillId="0" borderId="10" applyNumberFormat="0" applyFill="0" applyAlignment="0" applyProtection="0">
      <alignment vertical="center"/>
    </xf>
    <xf numFmtId="0" fontId="27" fillId="0" borderId="12" applyNumberFormat="0" applyFill="0" applyAlignment="0" applyProtection="0">
      <alignment vertical="center"/>
    </xf>
    <xf numFmtId="0" fontId="29" fillId="18" borderId="0" applyNumberFormat="0" applyBorder="0" applyAlignment="0" applyProtection="0">
      <alignment vertical="center"/>
    </xf>
    <xf numFmtId="0" fontId="24" fillId="15" borderId="0" applyNumberFormat="0" applyBorder="0" applyAlignment="0" applyProtection="0">
      <alignment vertical="center"/>
    </xf>
    <xf numFmtId="0" fontId="16" fillId="25" borderId="0" applyNumberFormat="0" applyBorder="0" applyAlignment="0" applyProtection="0">
      <alignment vertical="center"/>
    </xf>
    <xf numFmtId="0" fontId="20" fillId="27"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20" fillId="26" borderId="0" applyNumberFormat="0" applyBorder="0" applyAlignment="0" applyProtection="0">
      <alignment vertical="center"/>
    </xf>
    <xf numFmtId="0" fontId="20" fillId="14" borderId="0" applyNumberFormat="0" applyBorder="0" applyAlignment="0" applyProtection="0">
      <alignment vertical="center"/>
    </xf>
    <xf numFmtId="0" fontId="16" fillId="22" borderId="0" applyNumberFormat="0" applyBorder="0" applyAlignment="0" applyProtection="0">
      <alignment vertical="center"/>
    </xf>
    <xf numFmtId="0" fontId="16" fillId="31" borderId="0" applyNumberFormat="0" applyBorder="0" applyAlignment="0" applyProtection="0">
      <alignment vertical="center"/>
    </xf>
    <xf numFmtId="0" fontId="20" fillId="32" borderId="0" applyNumberFormat="0" applyBorder="0" applyAlignment="0" applyProtection="0">
      <alignment vertical="center"/>
    </xf>
    <xf numFmtId="0" fontId="16" fillId="33" borderId="0" applyNumberFormat="0" applyBorder="0" applyAlignment="0" applyProtection="0">
      <alignment vertical="center"/>
    </xf>
    <xf numFmtId="0" fontId="20" fillId="11" borderId="0" applyNumberFormat="0" applyBorder="0" applyAlignment="0" applyProtection="0">
      <alignment vertical="center"/>
    </xf>
    <xf numFmtId="0" fontId="20" fillId="13" borderId="0" applyNumberFormat="0" applyBorder="0" applyAlignment="0" applyProtection="0">
      <alignment vertical="center"/>
    </xf>
    <xf numFmtId="0" fontId="16" fillId="30" borderId="0" applyNumberFormat="0" applyBorder="0" applyAlignment="0" applyProtection="0">
      <alignment vertical="center"/>
    </xf>
    <xf numFmtId="0" fontId="20" fillId="10" borderId="0" applyNumberFormat="0" applyBorder="0" applyAlignment="0" applyProtection="0">
      <alignment vertical="center"/>
    </xf>
    <xf numFmtId="0" fontId="12" fillId="0" borderId="0">
      <alignment vertical="top"/>
    </xf>
    <xf numFmtId="0" fontId="33" fillId="0" borderId="0">
      <alignment vertical="center"/>
    </xf>
  </cellStyleXfs>
  <cellXfs count="4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lignment vertical="center"/>
    </xf>
    <xf numFmtId="49" fontId="4"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5" fillId="0" borderId="0" xfId="0" applyFont="1" applyFill="1">
      <alignment vertical="center"/>
    </xf>
    <xf numFmtId="0" fontId="5" fillId="0" borderId="0" xfId="0" applyNumberFormat="1" applyFont="1" applyFill="1" applyAlignment="1">
      <alignment vertical="center" wrapText="1"/>
    </xf>
    <xf numFmtId="0" fontId="5" fillId="0" borderId="0" xfId="0" applyFont="1" applyFill="1" applyAlignment="1">
      <alignment horizontal="center" vertical="center"/>
    </xf>
    <xf numFmtId="49" fontId="6" fillId="0" borderId="0" xfId="0" applyNumberFormat="1" applyFont="1" applyFill="1" applyAlignment="1">
      <alignment horizontal="left"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49" fontId="11" fillId="0" borderId="0" xfId="0" applyNumberFormat="1" applyFont="1" applyFill="1" applyAlignment="1">
      <alignment horizontal="left" vertical="center" wrapText="1"/>
    </xf>
    <xf numFmtId="49" fontId="11" fillId="0" borderId="0" xfId="0" applyNumberFormat="1" applyFont="1" applyFill="1" applyAlignment="1">
      <alignment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vertical="center" wrapText="1"/>
    </xf>
    <xf numFmtId="0" fontId="8"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0" borderId="0" xfId="0" applyNumberFormat="1" applyFont="1" applyFill="1" applyAlignment="1">
      <alignment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7" fillId="0" borderId="0" xfId="0" applyFont="1" applyFill="1" applyAlignment="1">
      <alignment vertical="center" wrapText="1"/>
    </xf>
    <xf numFmtId="0" fontId="9" fillId="0" borderId="7" xfId="0" applyNumberFormat="1" applyFont="1" applyFill="1" applyBorder="1" applyAlignment="1">
      <alignment horizontal="center" vertical="center" wrapText="1"/>
    </xf>
    <xf numFmtId="0" fontId="11" fillId="0" borderId="0" xfId="0" applyFont="1" applyFill="1" applyAlignment="1">
      <alignment vertical="center" wrapText="1"/>
    </xf>
    <xf numFmtId="49" fontId="12" fillId="0" borderId="0" xfId="0" applyNumberFormat="1" applyFont="1" applyFill="1" applyAlignment="1">
      <alignment vertical="center" wrapText="1"/>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lignment vertical="center"/>
    </xf>
    <xf numFmtId="0" fontId="4" fillId="0" borderId="0" xfId="0" applyNumberFormat="1" applyFont="1" applyFill="1" applyAlignment="1">
      <alignment vertical="center" wrapText="1"/>
    </xf>
    <xf numFmtId="0" fontId="4" fillId="0" borderId="0" xfId="0" applyFont="1" applyFill="1" applyAlignment="1">
      <alignment horizontal="center" vertical="center"/>
    </xf>
    <xf numFmtId="0" fontId="9" fillId="0" borderId="7"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26</xdr:col>
      <xdr:colOff>0</xdr:colOff>
      <xdr:row>54</xdr:row>
      <xdr:rowOff>0</xdr:rowOff>
    </xdr:from>
    <xdr:to>
      <xdr:col>26</xdr:col>
      <xdr:colOff>79375</xdr:colOff>
      <xdr:row>56</xdr:row>
      <xdr:rowOff>219075</xdr:rowOff>
    </xdr:to>
    <xdr:sp>
      <xdr:nvSpPr>
        <xdr:cNvPr id="2"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3"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4"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5"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6"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7"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8"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9"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10"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11"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12"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13"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14"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15"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16"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17"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18"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19"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20"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21"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22"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23"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24"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25"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26"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27"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28"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29"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30"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31"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32"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33"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34"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35"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36"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37"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38"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39"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40"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41"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42"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43"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44"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45"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46"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47"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48"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219075</xdr:rowOff>
    </xdr:to>
    <xdr:sp>
      <xdr:nvSpPr>
        <xdr:cNvPr id="49" name="Text Box 9540"/>
        <xdr:cNvSpPr txBox="1"/>
      </xdr:nvSpPr>
      <xdr:spPr>
        <a:xfrm>
          <a:off x="23232110" y="42799000"/>
          <a:ext cx="79375" cy="9937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50"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51"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52"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53"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54"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55"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56"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57"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58"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59"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60"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61"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62"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63"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64"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65"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66"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67"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68"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55</xdr:row>
      <xdr:rowOff>333375</xdr:rowOff>
    </xdr:to>
    <xdr:sp>
      <xdr:nvSpPr>
        <xdr:cNvPr id="69" name="Text Box 9540"/>
        <xdr:cNvSpPr txBox="1"/>
      </xdr:nvSpPr>
      <xdr:spPr>
        <a:xfrm>
          <a:off x="23232110" y="42799000"/>
          <a:ext cx="79375" cy="68897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70"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71"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72" name="Text Box 9540"/>
        <xdr:cNvSpPr txBox="1"/>
      </xdr:nvSpPr>
      <xdr:spPr>
        <a:xfrm>
          <a:off x="23232110" y="42799000"/>
          <a:ext cx="79375" cy="822325"/>
        </a:xfrm>
        <a:prstGeom prst="rect">
          <a:avLst/>
        </a:prstGeom>
        <a:noFill/>
        <a:ln w="9525">
          <a:noFill/>
        </a:ln>
      </xdr:spPr>
    </xdr:sp>
    <xdr:clientData/>
  </xdr:twoCellAnchor>
  <xdr:twoCellAnchor editAs="oneCell">
    <xdr:from>
      <xdr:col>26</xdr:col>
      <xdr:colOff>0</xdr:colOff>
      <xdr:row>54</xdr:row>
      <xdr:rowOff>0</xdr:rowOff>
    </xdr:from>
    <xdr:to>
      <xdr:col>26</xdr:col>
      <xdr:colOff>79375</xdr:colOff>
      <xdr:row>56</xdr:row>
      <xdr:rowOff>47625</xdr:rowOff>
    </xdr:to>
    <xdr:sp>
      <xdr:nvSpPr>
        <xdr:cNvPr id="73" name="Text Box 9540"/>
        <xdr:cNvSpPr txBox="1"/>
      </xdr:nvSpPr>
      <xdr:spPr>
        <a:xfrm>
          <a:off x="23232110" y="42799000"/>
          <a:ext cx="79375" cy="82232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74"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75"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76"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77"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78"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79"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80"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81"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82"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83"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84"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85"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86"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87"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88"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89"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90"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91"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92"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93"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94"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95"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96"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97"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98"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99"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00"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01"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02"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03"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04"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05"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06"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07"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08"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09"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10"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11"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12"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13"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14"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15"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16"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17"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18"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19"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20"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21"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22"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23"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24"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25"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26"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27"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28"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29"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30"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31"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32"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33"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34"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35"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36"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37"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38"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39"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40"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41"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42"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43"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44"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45"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46"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47"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48"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49"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50"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51"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52"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53"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54"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55"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56"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57"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58"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59"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60"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61"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62"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63"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64"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65"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66"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67"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68"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69"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70"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71"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72"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73"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74"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75"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76"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77"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78"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79"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80"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81"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82"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83"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84"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85"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86"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87"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88"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89"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90"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91"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92"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93"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194"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95"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96"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97"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98"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199"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200"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201" name="Text Box 81"/>
        <xdr:cNvSpPr txBox="1"/>
      </xdr:nvSpPr>
      <xdr:spPr>
        <a:xfrm>
          <a:off x="27334210" y="42799000"/>
          <a:ext cx="60325" cy="22796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202"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203"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219075</xdr:rowOff>
    </xdr:to>
    <xdr:sp>
      <xdr:nvSpPr>
        <xdr:cNvPr id="204" name="Text Box 81"/>
        <xdr:cNvSpPr txBox="1"/>
      </xdr:nvSpPr>
      <xdr:spPr>
        <a:xfrm>
          <a:off x="27334210" y="42799000"/>
          <a:ext cx="60325" cy="219075"/>
        </a:xfrm>
        <a:prstGeom prst="rect">
          <a:avLst/>
        </a:prstGeom>
        <a:noFill/>
        <a:ln w="9525">
          <a:noFill/>
        </a:ln>
      </xdr:spPr>
    </xdr:sp>
    <xdr:clientData/>
  </xdr:twoCellAnchor>
  <xdr:twoCellAnchor editAs="oneCell">
    <xdr:from>
      <xdr:col>27</xdr:col>
      <xdr:colOff>685165</xdr:colOff>
      <xdr:row>54</xdr:row>
      <xdr:rowOff>0</xdr:rowOff>
    </xdr:from>
    <xdr:to>
      <xdr:col>27</xdr:col>
      <xdr:colOff>745490</xdr:colOff>
      <xdr:row>54</xdr:row>
      <xdr:rowOff>227965</xdr:rowOff>
    </xdr:to>
    <xdr:sp>
      <xdr:nvSpPr>
        <xdr:cNvPr id="205" name="Text Box 81"/>
        <xdr:cNvSpPr txBox="1"/>
      </xdr:nvSpPr>
      <xdr:spPr>
        <a:xfrm>
          <a:off x="27334210" y="42799000"/>
          <a:ext cx="60325" cy="22796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14"/>
  <sheetViews>
    <sheetView tabSelected="1" workbookViewId="0">
      <pane xSplit="8" ySplit="2" topLeftCell="I3" activePane="bottomRight" state="frozen"/>
      <selection/>
      <selection pane="topRight"/>
      <selection pane="bottomLeft"/>
      <selection pane="bottomRight" activeCell="J7" sqref="J7"/>
    </sheetView>
  </sheetViews>
  <sheetFormatPr defaultColWidth="9" defaultRowHeight="14.25"/>
  <cols>
    <col min="1" max="1" width="4.475" style="4" customWidth="1"/>
    <col min="2" max="2" width="12.5" style="5" customWidth="1"/>
    <col min="3" max="3" width="8.13333333333333" style="5" customWidth="1"/>
    <col min="4" max="4" width="28.5916666666667" style="6" customWidth="1"/>
    <col min="5" max="5" width="8.58333333333333" style="5" customWidth="1"/>
    <col min="6" max="6" width="9.54166666666667" style="5" customWidth="1"/>
    <col min="7" max="7" width="10.3166666666667" style="5" customWidth="1"/>
    <col min="8" max="8" width="17.75" style="7" customWidth="1"/>
    <col min="9" max="9" width="60.9333333333333" style="8" customWidth="1"/>
    <col min="10" max="10" width="7.75" style="7" customWidth="1"/>
    <col min="11" max="11" width="7.75" style="8" customWidth="1"/>
    <col min="12" max="12" width="8.85833333333333" style="8" customWidth="1"/>
    <col min="13" max="13" width="9.775" style="9" customWidth="1"/>
    <col min="14" max="18" width="7.5" style="9" customWidth="1"/>
    <col min="19" max="19" width="7.5" style="7" customWidth="1"/>
    <col min="20" max="20" width="9.775" style="9" customWidth="1"/>
    <col min="21" max="21" width="11.1083333333333" style="8" customWidth="1"/>
    <col min="22" max="23" width="8.66666666666667" style="10" customWidth="1"/>
    <col min="24" max="24" width="9.375" style="10" customWidth="1"/>
    <col min="25" max="26" width="8.66666666666667" style="10" customWidth="1"/>
    <col min="27" max="27" width="44.8416666666667" style="7" customWidth="1"/>
    <col min="28" max="28" width="9.99166666666667" style="11" customWidth="1"/>
    <col min="29" max="16325" width="9" style="9"/>
    <col min="16326" max="16326" width="30.1083333333333" style="9"/>
    <col min="16327" max="16384" width="9" style="9"/>
  </cols>
  <sheetData>
    <row r="1" ht="44" customHeight="1" spans="1:29">
      <c r="A1" s="12"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ht="29" customHeight="1" spans="1:28">
      <c r="A2" s="13" t="s">
        <v>1</v>
      </c>
      <c r="B2" s="13"/>
      <c r="C2" s="13"/>
      <c r="D2" s="13"/>
      <c r="E2" s="13"/>
      <c r="F2" s="13"/>
      <c r="G2" s="13"/>
      <c r="H2" s="13"/>
      <c r="I2" s="13"/>
      <c r="J2" s="13"/>
      <c r="K2" s="13"/>
      <c r="L2" s="13"/>
      <c r="M2" s="13"/>
      <c r="N2" s="13"/>
      <c r="O2" s="13"/>
      <c r="P2" s="13"/>
      <c r="Q2" s="13"/>
      <c r="R2" s="13"/>
      <c r="S2" s="13"/>
      <c r="T2" s="13"/>
      <c r="U2" s="13"/>
      <c r="V2" s="31"/>
      <c r="W2" s="31"/>
      <c r="X2" s="31"/>
      <c r="Y2" s="31"/>
      <c r="Z2" s="31"/>
      <c r="AA2" s="36"/>
      <c r="AB2" s="36"/>
    </row>
    <row r="3" s="1" customFormat="1" ht="29" customHeight="1" spans="1:31">
      <c r="A3" s="14" t="s">
        <v>2</v>
      </c>
      <c r="B3" s="14" t="s">
        <v>3</v>
      </c>
      <c r="C3" s="14" t="s">
        <v>4</v>
      </c>
      <c r="D3" s="14" t="s">
        <v>5</v>
      </c>
      <c r="E3" s="14" t="s">
        <v>6</v>
      </c>
      <c r="F3" s="14" t="s">
        <v>7</v>
      </c>
      <c r="G3" s="14" t="s">
        <v>8</v>
      </c>
      <c r="H3" s="14" t="s">
        <v>9</v>
      </c>
      <c r="I3" s="14" t="s">
        <v>10</v>
      </c>
      <c r="J3" s="14" t="s">
        <v>11</v>
      </c>
      <c r="K3" s="26" t="s">
        <v>12</v>
      </c>
      <c r="L3" s="26"/>
      <c r="M3" s="26"/>
      <c r="N3" s="26"/>
      <c r="O3" s="26"/>
      <c r="P3" s="26"/>
      <c r="Q3" s="26"/>
      <c r="R3" s="26"/>
      <c r="S3" s="26"/>
      <c r="T3" s="26"/>
      <c r="U3" s="14" t="s">
        <v>13</v>
      </c>
      <c r="V3" s="32" t="s">
        <v>14</v>
      </c>
      <c r="W3" s="32" t="s">
        <v>15</v>
      </c>
      <c r="X3" s="32" t="s">
        <v>16</v>
      </c>
      <c r="Y3" s="32" t="s">
        <v>17</v>
      </c>
      <c r="Z3" s="32" t="s">
        <v>18</v>
      </c>
      <c r="AA3" s="14" t="s">
        <v>19</v>
      </c>
      <c r="AB3" s="14" t="s">
        <v>20</v>
      </c>
      <c r="AC3" s="26" t="s">
        <v>21</v>
      </c>
      <c r="AD3" s="26" t="s">
        <v>22</v>
      </c>
      <c r="AE3" s="26" t="s">
        <v>23</v>
      </c>
    </row>
    <row r="4" s="1" customFormat="1" ht="27" customHeight="1" spans="1:31">
      <c r="A4" s="15"/>
      <c r="B4" s="15"/>
      <c r="C4" s="15"/>
      <c r="D4" s="15"/>
      <c r="E4" s="15"/>
      <c r="F4" s="15"/>
      <c r="G4" s="15"/>
      <c r="H4" s="15"/>
      <c r="I4" s="15"/>
      <c r="J4" s="15"/>
      <c r="K4" s="26" t="s">
        <v>24</v>
      </c>
      <c r="L4" s="26"/>
      <c r="M4" s="26"/>
      <c r="N4" s="26"/>
      <c r="O4" s="26"/>
      <c r="P4" s="26"/>
      <c r="Q4" s="26"/>
      <c r="R4" s="26"/>
      <c r="S4" s="26" t="s">
        <v>25</v>
      </c>
      <c r="T4" s="26" t="s">
        <v>26</v>
      </c>
      <c r="U4" s="15"/>
      <c r="V4" s="33"/>
      <c r="W4" s="33"/>
      <c r="X4" s="33"/>
      <c r="Y4" s="33"/>
      <c r="Z4" s="33"/>
      <c r="AA4" s="15"/>
      <c r="AB4" s="15"/>
      <c r="AC4" s="26"/>
      <c r="AD4" s="26"/>
      <c r="AE4" s="26"/>
    </row>
    <row r="5" s="1" customFormat="1" ht="27" customHeight="1" spans="1:31">
      <c r="A5" s="15"/>
      <c r="B5" s="15"/>
      <c r="C5" s="15"/>
      <c r="D5" s="15"/>
      <c r="E5" s="15"/>
      <c r="F5" s="15"/>
      <c r="G5" s="15"/>
      <c r="H5" s="15"/>
      <c r="I5" s="15"/>
      <c r="J5" s="15"/>
      <c r="K5" s="26" t="s">
        <v>27</v>
      </c>
      <c r="L5" s="26" t="s">
        <v>28</v>
      </c>
      <c r="M5" s="26"/>
      <c r="N5" s="26" t="s">
        <v>29</v>
      </c>
      <c r="O5" s="27"/>
      <c r="P5" s="26" t="s">
        <v>30</v>
      </c>
      <c r="Q5" s="26" t="s">
        <v>31</v>
      </c>
      <c r="R5" s="26" t="s">
        <v>32</v>
      </c>
      <c r="S5" s="26"/>
      <c r="T5" s="26"/>
      <c r="U5" s="15"/>
      <c r="V5" s="33"/>
      <c r="W5" s="33"/>
      <c r="X5" s="33"/>
      <c r="Y5" s="33"/>
      <c r="Z5" s="33"/>
      <c r="AA5" s="15"/>
      <c r="AB5" s="15"/>
      <c r="AC5" s="26"/>
      <c r="AD5" s="26"/>
      <c r="AE5" s="26"/>
    </row>
    <row r="6" s="1" customFormat="1" ht="27" customHeight="1" spans="1:31">
      <c r="A6" s="16"/>
      <c r="B6" s="16"/>
      <c r="C6" s="16"/>
      <c r="D6" s="16"/>
      <c r="E6" s="16"/>
      <c r="F6" s="16"/>
      <c r="G6" s="16"/>
      <c r="H6" s="16"/>
      <c r="I6" s="16"/>
      <c r="J6" s="16"/>
      <c r="K6" s="26"/>
      <c r="L6" s="26" t="s">
        <v>33</v>
      </c>
      <c r="M6" s="26" t="s">
        <v>34</v>
      </c>
      <c r="N6" s="26" t="s">
        <v>33</v>
      </c>
      <c r="O6" s="26" t="s">
        <v>34</v>
      </c>
      <c r="P6" s="26"/>
      <c r="Q6" s="26"/>
      <c r="R6" s="26"/>
      <c r="S6" s="26"/>
      <c r="T6" s="26"/>
      <c r="U6" s="16"/>
      <c r="V6" s="34"/>
      <c r="W6" s="34"/>
      <c r="X6" s="34"/>
      <c r="Y6" s="34"/>
      <c r="Z6" s="34"/>
      <c r="AA6" s="16"/>
      <c r="AB6" s="16"/>
      <c r="AC6" s="26"/>
      <c r="AD6" s="26"/>
      <c r="AE6" s="26"/>
    </row>
    <row r="7" s="1" customFormat="1" ht="27" customHeight="1" spans="1:31">
      <c r="A7" s="17" t="s">
        <v>35</v>
      </c>
      <c r="B7" s="18"/>
      <c r="C7" s="18"/>
      <c r="D7" s="18"/>
      <c r="E7" s="18"/>
      <c r="F7" s="18"/>
      <c r="G7" s="19"/>
      <c r="H7" s="16"/>
      <c r="I7" s="16"/>
      <c r="J7" s="26">
        <f>SUM(J8:J53)</f>
        <v>52310</v>
      </c>
      <c r="K7" s="26">
        <f>SUM(K8:K53)</f>
        <v>32160</v>
      </c>
      <c r="L7" s="26">
        <f>SUM(L8:L53)</f>
        <v>19530</v>
      </c>
      <c r="M7" s="26">
        <f>SUM(M8:M53)</f>
        <v>9860</v>
      </c>
      <c r="N7" s="26">
        <f>SUM(N8:N53)</f>
        <v>1081</v>
      </c>
      <c r="O7" s="26">
        <f>SUM(O8:O52)</f>
        <v>0</v>
      </c>
      <c r="P7" s="26">
        <f>SUM(P8:P53)</f>
        <v>1251</v>
      </c>
      <c r="Q7" s="26">
        <f>SUM(Q8:Q52)</f>
        <v>0</v>
      </c>
      <c r="R7" s="26">
        <f>SUM(R8:R52)</f>
        <v>0</v>
      </c>
      <c r="S7" s="26">
        <f>SUM(S8:S53)</f>
        <v>4300</v>
      </c>
      <c r="T7" s="26">
        <f>SUM(T8:T53)</f>
        <v>15850</v>
      </c>
      <c r="U7" s="16"/>
      <c r="V7" s="26">
        <f>SUM(V8:V52)</f>
        <v>59172</v>
      </c>
      <c r="W7" s="34"/>
      <c r="X7" s="34"/>
      <c r="Y7" s="34"/>
      <c r="Z7" s="34"/>
      <c r="AA7" s="16"/>
      <c r="AB7" s="16"/>
      <c r="AC7" s="16"/>
      <c r="AD7" s="16"/>
      <c r="AE7" s="16"/>
    </row>
    <row r="8" s="1" customFormat="1" ht="59" customHeight="1" spans="1:31">
      <c r="A8" s="20">
        <v>1</v>
      </c>
      <c r="B8" s="21" t="s">
        <v>36</v>
      </c>
      <c r="C8" s="47" t="s">
        <v>37</v>
      </c>
      <c r="D8" s="22" t="s">
        <v>38</v>
      </c>
      <c r="E8" s="22" t="s">
        <v>39</v>
      </c>
      <c r="F8" s="23" t="s">
        <v>40</v>
      </c>
      <c r="G8" s="22" t="s">
        <v>41</v>
      </c>
      <c r="H8" s="22" t="s">
        <v>42</v>
      </c>
      <c r="I8" s="23" t="s">
        <v>43</v>
      </c>
      <c r="J8" s="22">
        <v>1700</v>
      </c>
      <c r="K8" s="22">
        <v>1700</v>
      </c>
      <c r="L8" s="28">
        <v>1700</v>
      </c>
      <c r="M8" s="29"/>
      <c r="N8" s="29"/>
      <c r="O8" s="29"/>
      <c r="P8" s="29"/>
      <c r="Q8" s="29"/>
      <c r="R8" s="29"/>
      <c r="S8" s="29"/>
      <c r="T8" s="29"/>
      <c r="U8" s="35" t="s">
        <v>44</v>
      </c>
      <c r="V8" s="35">
        <v>235</v>
      </c>
      <c r="W8" s="35" t="s">
        <v>45</v>
      </c>
      <c r="X8" s="35" t="s">
        <v>46</v>
      </c>
      <c r="Y8" s="35" t="s">
        <v>47</v>
      </c>
      <c r="Z8" s="35" t="s">
        <v>45</v>
      </c>
      <c r="AA8" s="23" t="s">
        <v>48</v>
      </c>
      <c r="AB8" s="22" t="s">
        <v>49</v>
      </c>
      <c r="AC8" s="22" t="s">
        <v>50</v>
      </c>
      <c r="AD8" s="22" t="s">
        <v>51</v>
      </c>
      <c r="AE8" s="22" t="s">
        <v>52</v>
      </c>
    </row>
    <row r="9" s="1" customFormat="1" ht="53" customHeight="1" spans="1:31">
      <c r="A9" s="20">
        <v>2</v>
      </c>
      <c r="B9" s="21" t="s">
        <v>53</v>
      </c>
      <c r="C9" s="47" t="s">
        <v>54</v>
      </c>
      <c r="D9" s="22" t="s">
        <v>55</v>
      </c>
      <c r="E9" s="22" t="s">
        <v>39</v>
      </c>
      <c r="F9" s="23" t="s">
        <v>40</v>
      </c>
      <c r="G9" s="22" t="s">
        <v>56</v>
      </c>
      <c r="H9" s="22" t="s">
        <v>57</v>
      </c>
      <c r="I9" s="23" t="s">
        <v>58</v>
      </c>
      <c r="J9" s="22">
        <v>2500</v>
      </c>
      <c r="K9" s="22">
        <v>2500</v>
      </c>
      <c r="L9" s="28">
        <v>2500</v>
      </c>
      <c r="M9" s="29"/>
      <c r="N9" s="29"/>
      <c r="O9" s="29"/>
      <c r="P9" s="29"/>
      <c r="Q9" s="29"/>
      <c r="R9" s="29"/>
      <c r="S9" s="29"/>
      <c r="T9" s="29"/>
      <c r="U9" s="35" t="s">
        <v>59</v>
      </c>
      <c r="V9" s="35">
        <v>262</v>
      </c>
      <c r="W9" s="35" t="s">
        <v>45</v>
      </c>
      <c r="X9" s="35" t="s">
        <v>60</v>
      </c>
      <c r="Y9" s="35" t="s">
        <v>47</v>
      </c>
      <c r="Z9" s="35" t="s">
        <v>45</v>
      </c>
      <c r="AA9" s="23" t="s">
        <v>61</v>
      </c>
      <c r="AB9" s="22" t="s">
        <v>62</v>
      </c>
      <c r="AC9" s="22" t="s">
        <v>50</v>
      </c>
      <c r="AD9" s="22" t="s">
        <v>63</v>
      </c>
      <c r="AE9" s="22" t="s">
        <v>64</v>
      </c>
    </row>
    <row r="10" s="2" customFormat="1" ht="46" customHeight="1" spans="1:31">
      <c r="A10" s="20">
        <v>3</v>
      </c>
      <c r="B10" s="21" t="s">
        <v>65</v>
      </c>
      <c r="C10" s="47" t="s">
        <v>66</v>
      </c>
      <c r="D10" s="22" t="s">
        <v>67</v>
      </c>
      <c r="E10" s="22" t="s">
        <v>39</v>
      </c>
      <c r="F10" s="23" t="s">
        <v>40</v>
      </c>
      <c r="G10" s="22" t="s">
        <v>56</v>
      </c>
      <c r="H10" s="22" t="s">
        <v>68</v>
      </c>
      <c r="I10" s="22" t="s">
        <v>69</v>
      </c>
      <c r="J10" s="22">
        <v>390</v>
      </c>
      <c r="K10" s="22">
        <v>390</v>
      </c>
      <c r="L10" s="22">
        <v>390</v>
      </c>
      <c r="M10" s="22"/>
      <c r="N10" s="22"/>
      <c r="O10" s="22"/>
      <c r="P10" s="22"/>
      <c r="Q10" s="22"/>
      <c r="R10" s="22"/>
      <c r="S10" s="22"/>
      <c r="T10" s="22"/>
      <c r="U10" s="35" t="s">
        <v>59</v>
      </c>
      <c r="V10" s="22">
        <v>445</v>
      </c>
      <c r="W10" s="35" t="s">
        <v>45</v>
      </c>
      <c r="X10" s="35" t="s">
        <v>60</v>
      </c>
      <c r="Y10" s="35" t="s">
        <v>47</v>
      </c>
      <c r="Z10" s="35" t="s">
        <v>45</v>
      </c>
      <c r="AA10" s="22" t="s">
        <v>70</v>
      </c>
      <c r="AB10" s="22" t="s">
        <v>62</v>
      </c>
      <c r="AC10" s="22" t="s">
        <v>50</v>
      </c>
      <c r="AD10" s="22" t="s">
        <v>71</v>
      </c>
      <c r="AE10" s="22" t="s">
        <v>64</v>
      </c>
    </row>
    <row r="11" s="2" customFormat="1" ht="46" customHeight="1" spans="1:31">
      <c r="A11" s="20">
        <v>4</v>
      </c>
      <c r="B11" s="21" t="s">
        <v>72</v>
      </c>
      <c r="C11" s="47" t="s">
        <v>73</v>
      </c>
      <c r="D11" s="22" t="s">
        <v>74</v>
      </c>
      <c r="E11" s="22" t="s">
        <v>39</v>
      </c>
      <c r="F11" s="23" t="s">
        <v>40</v>
      </c>
      <c r="G11" s="22" t="s">
        <v>56</v>
      </c>
      <c r="H11" s="22" t="s">
        <v>75</v>
      </c>
      <c r="I11" s="22" t="s">
        <v>76</v>
      </c>
      <c r="J11" s="22">
        <v>680</v>
      </c>
      <c r="K11" s="22">
        <v>680</v>
      </c>
      <c r="L11" s="22"/>
      <c r="M11" s="22"/>
      <c r="N11" s="22"/>
      <c r="O11" s="22"/>
      <c r="P11" s="22">
        <v>680</v>
      </c>
      <c r="Q11" s="22"/>
      <c r="R11" s="22"/>
      <c r="S11" s="22"/>
      <c r="T11" s="22"/>
      <c r="U11" s="35" t="s">
        <v>59</v>
      </c>
      <c r="V11" s="22">
        <v>1500</v>
      </c>
      <c r="W11" s="35" t="s">
        <v>45</v>
      </c>
      <c r="X11" s="35" t="s">
        <v>60</v>
      </c>
      <c r="Y11" s="35" t="s">
        <v>47</v>
      </c>
      <c r="Z11" s="35" t="s">
        <v>45</v>
      </c>
      <c r="AA11" s="22" t="s">
        <v>77</v>
      </c>
      <c r="AB11" s="22" t="s">
        <v>78</v>
      </c>
      <c r="AC11" s="22" t="s">
        <v>78</v>
      </c>
      <c r="AD11" s="22" t="s">
        <v>79</v>
      </c>
      <c r="AE11" s="22" t="s">
        <v>64</v>
      </c>
    </row>
    <row r="12" s="2" customFormat="1" ht="46" customHeight="1" spans="1:31">
      <c r="A12" s="20">
        <v>5</v>
      </c>
      <c r="B12" s="21" t="s">
        <v>80</v>
      </c>
      <c r="C12" s="47" t="s">
        <v>81</v>
      </c>
      <c r="D12" s="22" t="s">
        <v>82</v>
      </c>
      <c r="E12" s="22" t="s">
        <v>39</v>
      </c>
      <c r="F12" s="22" t="s">
        <v>83</v>
      </c>
      <c r="G12" s="22" t="s">
        <v>84</v>
      </c>
      <c r="H12" s="22" t="s">
        <v>85</v>
      </c>
      <c r="I12" s="22" t="s">
        <v>86</v>
      </c>
      <c r="J12" s="22">
        <v>300</v>
      </c>
      <c r="K12" s="22">
        <v>300</v>
      </c>
      <c r="L12" s="22">
        <v>300</v>
      </c>
      <c r="M12" s="22"/>
      <c r="N12" s="22"/>
      <c r="O12" s="22"/>
      <c r="P12" s="22"/>
      <c r="Q12" s="22"/>
      <c r="R12" s="22"/>
      <c r="S12" s="22"/>
      <c r="T12" s="22"/>
      <c r="U12" s="35" t="s">
        <v>44</v>
      </c>
      <c r="V12" s="22">
        <v>200</v>
      </c>
      <c r="W12" s="35" t="s">
        <v>45</v>
      </c>
      <c r="X12" s="22" t="s">
        <v>87</v>
      </c>
      <c r="Y12" s="35" t="s">
        <v>47</v>
      </c>
      <c r="Z12" s="35" t="s">
        <v>45</v>
      </c>
      <c r="AA12" s="22" t="s">
        <v>88</v>
      </c>
      <c r="AB12" s="22" t="s">
        <v>49</v>
      </c>
      <c r="AC12" s="22" t="s">
        <v>50</v>
      </c>
      <c r="AD12" s="22" t="s">
        <v>71</v>
      </c>
      <c r="AE12" s="22" t="s">
        <v>64</v>
      </c>
    </row>
    <row r="13" s="2" customFormat="1" ht="46" customHeight="1" spans="1:31">
      <c r="A13" s="20">
        <v>6</v>
      </c>
      <c r="B13" s="21" t="s">
        <v>89</v>
      </c>
      <c r="C13" s="47" t="s">
        <v>90</v>
      </c>
      <c r="D13" s="22" t="s">
        <v>91</v>
      </c>
      <c r="E13" s="22" t="s">
        <v>39</v>
      </c>
      <c r="F13" s="22" t="s">
        <v>83</v>
      </c>
      <c r="G13" s="22" t="s">
        <v>84</v>
      </c>
      <c r="H13" s="22" t="s">
        <v>92</v>
      </c>
      <c r="I13" s="22" t="s">
        <v>93</v>
      </c>
      <c r="J13" s="22">
        <v>2000</v>
      </c>
      <c r="K13" s="22">
        <v>2000</v>
      </c>
      <c r="L13" s="22">
        <v>2000</v>
      </c>
      <c r="M13" s="22"/>
      <c r="N13" s="22"/>
      <c r="O13" s="22"/>
      <c r="P13" s="22"/>
      <c r="Q13" s="22"/>
      <c r="R13" s="22"/>
      <c r="S13" s="22"/>
      <c r="T13" s="22"/>
      <c r="U13" s="35" t="s">
        <v>44</v>
      </c>
      <c r="V13" s="22">
        <v>300</v>
      </c>
      <c r="W13" s="35" t="s">
        <v>45</v>
      </c>
      <c r="X13" s="22" t="s">
        <v>87</v>
      </c>
      <c r="Y13" s="35" t="s">
        <v>47</v>
      </c>
      <c r="Z13" s="35" t="s">
        <v>45</v>
      </c>
      <c r="AA13" s="22" t="s">
        <v>94</v>
      </c>
      <c r="AB13" s="22" t="s">
        <v>49</v>
      </c>
      <c r="AC13" s="22" t="s">
        <v>50</v>
      </c>
      <c r="AD13" s="22" t="s">
        <v>95</v>
      </c>
      <c r="AE13" s="22" t="s">
        <v>64</v>
      </c>
    </row>
    <row r="14" s="2" customFormat="1" ht="46" customHeight="1" spans="1:31">
      <c r="A14" s="20">
        <v>7</v>
      </c>
      <c r="B14" s="21" t="s">
        <v>96</v>
      </c>
      <c r="C14" s="47" t="s">
        <v>97</v>
      </c>
      <c r="D14" s="22" t="s">
        <v>98</v>
      </c>
      <c r="E14" s="22" t="s">
        <v>39</v>
      </c>
      <c r="F14" s="22" t="s">
        <v>83</v>
      </c>
      <c r="G14" s="22" t="s">
        <v>84</v>
      </c>
      <c r="H14" s="22" t="s">
        <v>92</v>
      </c>
      <c r="I14" s="22" t="s">
        <v>99</v>
      </c>
      <c r="J14" s="22">
        <v>680</v>
      </c>
      <c r="K14" s="22">
        <v>680</v>
      </c>
      <c r="L14" s="22">
        <v>680</v>
      </c>
      <c r="M14" s="22"/>
      <c r="N14" s="22"/>
      <c r="O14" s="22"/>
      <c r="P14" s="22"/>
      <c r="Q14" s="22"/>
      <c r="R14" s="22"/>
      <c r="S14" s="22"/>
      <c r="T14" s="22"/>
      <c r="U14" s="35" t="s">
        <v>44</v>
      </c>
      <c r="V14" s="22">
        <v>300</v>
      </c>
      <c r="W14" s="35" t="s">
        <v>45</v>
      </c>
      <c r="X14" s="22" t="s">
        <v>100</v>
      </c>
      <c r="Y14" s="35" t="s">
        <v>47</v>
      </c>
      <c r="Z14" s="35" t="s">
        <v>45</v>
      </c>
      <c r="AA14" s="22" t="s">
        <v>101</v>
      </c>
      <c r="AB14" s="22" t="s">
        <v>49</v>
      </c>
      <c r="AC14" s="22" t="s">
        <v>50</v>
      </c>
      <c r="AD14" s="22" t="s">
        <v>95</v>
      </c>
      <c r="AE14" s="22" t="s">
        <v>64</v>
      </c>
    </row>
    <row r="15" s="2" customFormat="1" ht="46" customHeight="1" spans="1:31">
      <c r="A15" s="20">
        <v>8</v>
      </c>
      <c r="B15" s="21" t="s">
        <v>102</v>
      </c>
      <c r="C15" s="47" t="s">
        <v>103</v>
      </c>
      <c r="D15" s="22" t="s">
        <v>104</v>
      </c>
      <c r="E15" s="22" t="s">
        <v>39</v>
      </c>
      <c r="F15" s="22" t="s">
        <v>83</v>
      </c>
      <c r="G15" s="22" t="s">
        <v>84</v>
      </c>
      <c r="H15" s="22" t="s">
        <v>105</v>
      </c>
      <c r="I15" s="22" t="s">
        <v>106</v>
      </c>
      <c r="J15" s="22">
        <v>300</v>
      </c>
      <c r="K15" s="22">
        <v>300</v>
      </c>
      <c r="L15" s="22">
        <v>300</v>
      </c>
      <c r="M15" s="22"/>
      <c r="N15" s="22"/>
      <c r="O15" s="22"/>
      <c r="P15" s="22"/>
      <c r="Q15" s="22"/>
      <c r="R15" s="22"/>
      <c r="S15" s="22"/>
      <c r="T15" s="22"/>
      <c r="U15" s="35" t="s">
        <v>44</v>
      </c>
      <c r="V15" s="22">
        <v>1011</v>
      </c>
      <c r="W15" s="35" t="s">
        <v>45</v>
      </c>
      <c r="X15" s="22" t="s">
        <v>87</v>
      </c>
      <c r="Y15" s="35" t="s">
        <v>47</v>
      </c>
      <c r="Z15" s="35" t="s">
        <v>45</v>
      </c>
      <c r="AA15" s="22" t="s">
        <v>107</v>
      </c>
      <c r="AB15" s="22" t="s">
        <v>49</v>
      </c>
      <c r="AC15" s="22" t="s">
        <v>50</v>
      </c>
      <c r="AD15" s="22" t="s">
        <v>71</v>
      </c>
      <c r="AE15" s="22" t="s">
        <v>64</v>
      </c>
    </row>
    <row r="16" s="2" customFormat="1" ht="46" customHeight="1" spans="1:31">
      <c r="A16" s="20">
        <v>9</v>
      </c>
      <c r="B16" s="21" t="s">
        <v>108</v>
      </c>
      <c r="C16" s="47" t="s">
        <v>109</v>
      </c>
      <c r="D16" s="22" t="s">
        <v>110</v>
      </c>
      <c r="E16" s="22" t="s">
        <v>39</v>
      </c>
      <c r="F16" s="22" t="s">
        <v>83</v>
      </c>
      <c r="G16" s="22" t="s">
        <v>84</v>
      </c>
      <c r="H16" s="22" t="s">
        <v>111</v>
      </c>
      <c r="I16" s="22" t="s">
        <v>112</v>
      </c>
      <c r="J16" s="22">
        <v>320</v>
      </c>
      <c r="K16" s="22">
        <v>320</v>
      </c>
      <c r="L16" s="22">
        <v>320</v>
      </c>
      <c r="M16" s="22"/>
      <c r="N16" s="22"/>
      <c r="O16" s="22"/>
      <c r="P16" s="22"/>
      <c r="Q16" s="22"/>
      <c r="R16" s="22"/>
      <c r="S16" s="22"/>
      <c r="T16" s="22"/>
      <c r="U16" s="35" t="s">
        <v>44</v>
      </c>
      <c r="V16" s="22">
        <v>322</v>
      </c>
      <c r="W16" s="35" t="s">
        <v>45</v>
      </c>
      <c r="X16" s="22" t="s">
        <v>87</v>
      </c>
      <c r="Y16" s="35" t="s">
        <v>47</v>
      </c>
      <c r="Z16" s="35" t="s">
        <v>45</v>
      </c>
      <c r="AA16" s="22" t="s">
        <v>113</v>
      </c>
      <c r="AB16" s="22" t="s">
        <v>49</v>
      </c>
      <c r="AC16" s="22" t="s">
        <v>50</v>
      </c>
      <c r="AD16" s="22" t="s">
        <v>95</v>
      </c>
      <c r="AE16" s="22" t="s">
        <v>64</v>
      </c>
    </row>
    <row r="17" s="2" customFormat="1" ht="46" customHeight="1" spans="1:31">
      <c r="A17" s="20">
        <v>10</v>
      </c>
      <c r="B17" s="21" t="s">
        <v>114</v>
      </c>
      <c r="C17" s="47" t="s">
        <v>115</v>
      </c>
      <c r="D17" s="22" t="s">
        <v>116</v>
      </c>
      <c r="E17" s="22" t="s">
        <v>39</v>
      </c>
      <c r="F17" s="22" t="s">
        <v>83</v>
      </c>
      <c r="G17" s="22" t="s">
        <v>84</v>
      </c>
      <c r="H17" s="22" t="s">
        <v>117</v>
      </c>
      <c r="I17" s="22" t="s">
        <v>118</v>
      </c>
      <c r="J17" s="22">
        <v>100</v>
      </c>
      <c r="K17" s="22">
        <v>100</v>
      </c>
      <c r="L17" s="22">
        <v>100</v>
      </c>
      <c r="M17" s="22"/>
      <c r="N17" s="22"/>
      <c r="O17" s="22"/>
      <c r="P17" s="22"/>
      <c r="Q17" s="22"/>
      <c r="R17" s="22"/>
      <c r="S17" s="22"/>
      <c r="T17" s="22"/>
      <c r="U17" s="35" t="s">
        <v>44</v>
      </c>
      <c r="V17" s="22">
        <v>300</v>
      </c>
      <c r="W17" s="35" t="s">
        <v>45</v>
      </c>
      <c r="X17" s="22" t="s">
        <v>100</v>
      </c>
      <c r="Y17" s="35" t="s">
        <v>47</v>
      </c>
      <c r="Z17" s="35" t="s">
        <v>45</v>
      </c>
      <c r="AA17" s="22" t="s">
        <v>119</v>
      </c>
      <c r="AB17" s="22" t="s">
        <v>49</v>
      </c>
      <c r="AC17" s="22" t="s">
        <v>50</v>
      </c>
      <c r="AD17" s="22" t="s">
        <v>95</v>
      </c>
      <c r="AE17" s="22" t="s">
        <v>64</v>
      </c>
    </row>
    <row r="18" s="2" customFormat="1" ht="46" customHeight="1" spans="1:31">
      <c r="A18" s="20">
        <v>11</v>
      </c>
      <c r="B18" s="21" t="s">
        <v>120</v>
      </c>
      <c r="C18" s="47" t="s">
        <v>121</v>
      </c>
      <c r="D18" s="22" t="s">
        <v>122</v>
      </c>
      <c r="E18" s="22" t="s">
        <v>39</v>
      </c>
      <c r="F18" s="23" t="s">
        <v>40</v>
      </c>
      <c r="G18" s="22" t="s">
        <v>41</v>
      </c>
      <c r="H18" s="22" t="s">
        <v>123</v>
      </c>
      <c r="I18" s="22" t="s">
        <v>124</v>
      </c>
      <c r="J18" s="22">
        <v>800</v>
      </c>
      <c r="K18" s="22">
        <v>800</v>
      </c>
      <c r="L18" s="22">
        <v>800</v>
      </c>
      <c r="M18" s="22"/>
      <c r="N18" s="22"/>
      <c r="O18" s="22"/>
      <c r="P18" s="22"/>
      <c r="Q18" s="22"/>
      <c r="R18" s="22"/>
      <c r="S18" s="22"/>
      <c r="T18" s="22"/>
      <c r="U18" s="35" t="s">
        <v>44</v>
      </c>
      <c r="V18" s="35">
        <v>500</v>
      </c>
      <c r="W18" s="35" t="s">
        <v>45</v>
      </c>
      <c r="X18" s="35" t="s">
        <v>46</v>
      </c>
      <c r="Y18" s="35" t="s">
        <v>47</v>
      </c>
      <c r="Z18" s="35" t="s">
        <v>45</v>
      </c>
      <c r="AA18" s="22" t="s">
        <v>125</v>
      </c>
      <c r="AB18" s="22" t="s">
        <v>49</v>
      </c>
      <c r="AC18" s="22" t="s">
        <v>50</v>
      </c>
      <c r="AD18" s="22" t="s">
        <v>95</v>
      </c>
      <c r="AE18" s="22" t="s">
        <v>64</v>
      </c>
    </row>
    <row r="19" s="2" customFormat="1" ht="46" customHeight="1" spans="1:31">
      <c r="A19" s="20">
        <v>12</v>
      </c>
      <c r="B19" s="21" t="s">
        <v>126</v>
      </c>
      <c r="C19" s="47" t="s">
        <v>127</v>
      </c>
      <c r="D19" s="22" t="s">
        <v>128</v>
      </c>
      <c r="E19" s="22" t="s">
        <v>39</v>
      </c>
      <c r="F19" s="23" t="s">
        <v>40</v>
      </c>
      <c r="G19" s="22" t="s">
        <v>56</v>
      </c>
      <c r="H19" s="22" t="s">
        <v>129</v>
      </c>
      <c r="I19" s="22" t="s">
        <v>130</v>
      </c>
      <c r="J19" s="22">
        <v>2000</v>
      </c>
      <c r="K19" s="22">
        <v>2000</v>
      </c>
      <c r="L19" s="22">
        <v>2000</v>
      </c>
      <c r="M19" s="22"/>
      <c r="N19" s="22"/>
      <c r="O19" s="22"/>
      <c r="P19" s="22"/>
      <c r="Q19" s="22"/>
      <c r="R19" s="22"/>
      <c r="S19" s="22"/>
      <c r="T19" s="22"/>
      <c r="U19" s="35" t="s">
        <v>59</v>
      </c>
      <c r="V19" s="35">
        <v>452</v>
      </c>
      <c r="W19" s="35" t="s">
        <v>45</v>
      </c>
      <c r="X19" s="35" t="s">
        <v>60</v>
      </c>
      <c r="Y19" s="35" t="s">
        <v>47</v>
      </c>
      <c r="Z19" s="35" t="s">
        <v>45</v>
      </c>
      <c r="AA19" s="22" t="s">
        <v>131</v>
      </c>
      <c r="AB19" s="22" t="s">
        <v>62</v>
      </c>
      <c r="AC19" s="22" t="s">
        <v>50</v>
      </c>
      <c r="AD19" s="22" t="s">
        <v>71</v>
      </c>
      <c r="AE19" s="22" t="s">
        <v>64</v>
      </c>
    </row>
    <row r="20" s="2" customFormat="1" ht="58" customHeight="1" spans="1:31">
      <c r="A20" s="20">
        <v>13</v>
      </c>
      <c r="B20" s="21" t="s">
        <v>132</v>
      </c>
      <c r="C20" s="47" t="s">
        <v>133</v>
      </c>
      <c r="D20" s="22" t="s">
        <v>134</v>
      </c>
      <c r="E20" s="22" t="s">
        <v>135</v>
      </c>
      <c r="F20" s="22" t="s">
        <v>136</v>
      </c>
      <c r="G20" s="22" t="s">
        <v>137</v>
      </c>
      <c r="H20" s="22" t="s">
        <v>138</v>
      </c>
      <c r="I20" s="22" t="s">
        <v>139</v>
      </c>
      <c r="J20" s="22">
        <v>990</v>
      </c>
      <c r="K20" s="22">
        <v>990</v>
      </c>
      <c r="L20" s="22">
        <v>990</v>
      </c>
      <c r="M20" s="22"/>
      <c r="N20" s="22"/>
      <c r="O20" s="22"/>
      <c r="P20" s="22"/>
      <c r="Q20" s="22"/>
      <c r="R20" s="22"/>
      <c r="S20" s="22"/>
      <c r="T20" s="22"/>
      <c r="U20" s="35" t="s">
        <v>44</v>
      </c>
      <c r="V20" s="22">
        <v>1600</v>
      </c>
      <c r="W20" s="35" t="s">
        <v>45</v>
      </c>
      <c r="X20" s="22" t="s">
        <v>140</v>
      </c>
      <c r="Y20" s="35" t="s">
        <v>47</v>
      </c>
      <c r="Z20" s="35" t="s">
        <v>45</v>
      </c>
      <c r="AA20" s="22" t="s">
        <v>141</v>
      </c>
      <c r="AB20" s="22" t="s">
        <v>49</v>
      </c>
      <c r="AC20" s="35" t="s">
        <v>142</v>
      </c>
      <c r="AD20" s="22" t="s">
        <v>143</v>
      </c>
      <c r="AE20" s="22" t="s">
        <v>64</v>
      </c>
    </row>
    <row r="21" s="2" customFormat="1" ht="101" customHeight="1" spans="1:31">
      <c r="A21" s="20">
        <v>14</v>
      </c>
      <c r="B21" s="21" t="s">
        <v>144</v>
      </c>
      <c r="C21" s="47" t="s">
        <v>145</v>
      </c>
      <c r="D21" s="22" t="s">
        <v>146</v>
      </c>
      <c r="E21" s="22" t="s">
        <v>135</v>
      </c>
      <c r="F21" s="22" t="s">
        <v>136</v>
      </c>
      <c r="G21" s="22" t="s">
        <v>137</v>
      </c>
      <c r="H21" s="22" t="s">
        <v>147</v>
      </c>
      <c r="I21" s="22" t="s">
        <v>148</v>
      </c>
      <c r="J21" s="22">
        <v>990</v>
      </c>
      <c r="K21" s="22">
        <v>990</v>
      </c>
      <c r="L21" s="22">
        <v>990</v>
      </c>
      <c r="M21" s="22"/>
      <c r="N21" s="22"/>
      <c r="O21" s="22"/>
      <c r="P21" s="22"/>
      <c r="Q21" s="22"/>
      <c r="R21" s="22"/>
      <c r="S21" s="22"/>
      <c r="T21" s="22"/>
      <c r="U21" s="35" t="s">
        <v>44</v>
      </c>
      <c r="V21" s="22">
        <v>2200</v>
      </c>
      <c r="W21" s="35" t="s">
        <v>45</v>
      </c>
      <c r="X21" s="22" t="s">
        <v>140</v>
      </c>
      <c r="Y21" s="35" t="s">
        <v>47</v>
      </c>
      <c r="Z21" s="35" t="s">
        <v>45</v>
      </c>
      <c r="AA21" s="22" t="s">
        <v>149</v>
      </c>
      <c r="AB21" s="22" t="s">
        <v>49</v>
      </c>
      <c r="AC21" s="35" t="s">
        <v>142</v>
      </c>
      <c r="AD21" s="22" t="s">
        <v>143</v>
      </c>
      <c r="AE21" s="22" t="s">
        <v>64</v>
      </c>
    </row>
    <row r="22" s="2" customFormat="1" ht="80" customHeight="1" spans="1:31">
      <c r="A22" s="20">
        <v>15</v>
      </c>
      <c r="B22" s="21" t="s">
        <v>150</v>
      </c>
      <c r="C22" s="47" t="s">
        <v>151</v>
      </c>
      <c r="D22" s="22" t="s">
        <v>152</v>
      </c>
      <c r="E22" s="22" t="s">
        <v>135</v>
      </c>
      <c r="F22" s="22" t="s">
        <v>136</v>
      </c>
      <c r="G22" s="22" t="s">
        <v>137</v>
      </c>
      <c r="H22" s="22" t="s">
        <v>153</v>
      </c>
      <c r="I22" s="22" t="s">
        <v>154</v>
      </c>
      <c r="J22" s="22">
        <v>500</v>
      </c>
      <c r="K22" s="22">
        <v>500</v>
      </c>
      <c r="L22" s="22">
        <v>500</v>
      </c>
      <c r="M22" s="22"/>
      <c r="N22" s="22"/>
      <c r="O22" s="22"/>
      <c r="P22" s="22"/>
      <c r="Q22" s="22"/>
      <c r="R22" s="22"/>
      <c r="S22" s="22"/>
      <c r="T22" s="22"/>
      <c r="U22" s="35" t="s">
        <v>44</v>
      </c>
      <c r="V22" s="22">
        <v>850</v>
      </c>
      <c r="W22" s="35" t="s">
        <v>45</v>
      </c>
      <c r="X22" s="22" t="s">
        <v>140</v>
      </c>
      <c r="Y22" s="35" t="s">
        <v>47</v>
      </c>
      <c r="Z22" s="35" t="s">
        <v>45</v>
      </c>
      <c r="AA22" s="22" t="s">
        <v>155</v>
      </c>
      <c r="AB22" s="22" t="s">
        <v>49</v>
      </c>
      <c r="AC22" s="35" t="s">
        <v>142</v>
      </c>
      <c r="AD22" s="22" t="s">
        <v>143</v>
      </c>
      <c r="AE22" s="22" t="s">
        <v>64</v>
      </c>
    </row>
    <row r="23" s="2" customFormat="1" ht="76" customHeight="1" spans="1:31">
      <c r="A23" s="20">
        <v>16</v>
      </c>
      <c r="B23" s="21" t="s">
        <v>156</v>
      </c>
      <c r="C23" s="47" t="s">
        <v>157</v>
      </c>
      <c r="D23" s="22" t="s">
        <v>158</v>
      </c>
      <c r="E23" s="22" t="s">
        <v>135</v>
      </c>
      <c r="F23" s="22" t="s">
        <v>136</v>
      </c>
      <c r="G23" s="22" t="s">
        <v>137</v>
      </c>
      <c r="H23" s="22" t="s">
        <v>159</v>
      </c>
      <c r="I23" s="22" t="s">
        <v>160</v>
      </c>
      <c r="J23" s="22">
        <v>200</v>
      </c>
      <c r="K23" s="22">
        <v>200</v>
      </c>
      <c r="L23" s="22">
        <v>200</v>
      </c>
      <c r="M23" s="22"/>
      <c r="N23" s="22"/>
      <c r="O23" s="22"/>
      <c r="P23" s="22"/>
      <c r="Q23" s="22"/>
      <c r="R23" s="22"/>
      <c r="S23" s="22"/>
      <c r="T23" s="22"/>
      <c r="U23" s="35" t="s">
        <v>44</v>
      </c>
      <c r="V23" s="22">
        <v>400</v>
      </c>
      <c r="W23" s="35" t="s">
        <v>45</v>
      </c>
      <c r="X23" s="22" t="s">
        <v>140</v>
      </c>
      <c r="Y23" s="35" t="s">
        <v>47</v>
      </c>
      <c r="Z23" s="35" t="s">
        <v>45</v>
      </c>
      <c r="AA23" s="22" t="s">
        <v>161</v>
      </c>
      <c r="AB23" s="22" t="s">
        <v>49</v>
      </c>
      <c r="AC23" s="35" t="s">
        <v>142</v>
      </c>
      <c r="AD23" s="22" t="s">
        <v>143</v>
      </c>
      <c r="AE23" s="22" t="s">
        <v>64</v>
      </c>
    </row>
    <row r="24" s="2" customFormat="1" ht="76" customHeight="1" spans="1:31">
      <c r="A24" s="20">
        <v>17</v>
      </c>
      <c r="B24" s="21" t="s">
        <v>162</v>
      </c>
      <c r="C24" s="47" t="s">
        <v>163</v>
      </c>
      <c r="D24" s="22" t="s">
        <v>164</v>
      </c>
      <c r="E24" s="22" t="s">
        <v>135</v>
      </c>
      <c r="F24" s="22" t="s">
        <v>136</v>
      </c>
      <c r="G24" s="22" t="s">
        <v>137</v>
      </c>
      <c r="H24" s="22" t="s">
        <v>165</v>
      </c>
      <c r="I24" s="22" t="s">
        <v>166</v>
      </c>
      <c r="J24" s="22">
        <v>640</v>
      </c>
      <c r="K24" s="22">
        <v>640</v>
      </c>
      <c r="L24" s="22"/>
      <c r="M24" s="22">
        <v>640</v>
      </c>
      <c r="N24" s="22"/>
      <c r="O24" s="22"/>
      <c r="P24" s="22"/>
      <c r="Q24" s="22"/>
      <c r="R24" s="22"/>
      <c r="S24" s="22"/>
      <c r="T24" s="22"/>
      <c r="U24" s="35" t="s">
        <v>44</v>
      </c>
      <c r="V24" s="22">
        <v>1100</v>
      </c>
      <c r="W24" s="35" t="s">
        <v>45</v>
      </c>
      <c r="X24" s="22" t="s">
        <v>140</v>
      </c>
      <c r="Y24" s="35" t="s">
        <v>47</v>
      </c>
      <c r="Z24" s="35" t="s">
        <v>45</v>
      </c>
      <c r="AA24" s="22" t="s">
        <v>167</v>
      </c>
      <c r="AB24" s="22" t="s">
        <v>49</v>
      </c>
      <c r="AC24" s="35" t="s">
        <v>142</v>
      </c>
      <c r="AD24" s="22" t="s">
        <v>143</v>
      </c>
      <c r="AE24" s="22" t="s">
        <v>64</v>
      </c>
    </row>
    <row r="25" s="2" customFormat="1" ht="60" customHeight="1" spans="1:31">
      <c r="A25" s="20">
        <v>18</v>
      </c>
      <c r="B25" s="21" t="s">
        <v>168</v>
      </c>
      <c r="C25" s="47" t="s">
        <v>169</v>
      </c>
      <c r="D25" s="22" t="s">
        <v>170</v>
      </c>
      <c r="E25" s="22" t="s">
        <v>135</v>
      </c>
      <c r="F25" s="22" t="s">
        <v>136</v>
      </c>
      <c r="G25" s="22" t="s">
        <v>137</v>
      </c>
      <c r="H25" s="22" t="s">
        <v>171</v>
      </c>
      <c r="I25" s="22" t="s">
        <v>172</v>
      </c>
      <c r="J25" s="22">
        <v>750</v>
      </c>
      <c r="K25" s="22">
        <v>750</v>
      </c>
      <c r="L25" s="22"/>
      <c r="M25" s="22">
        <v>750</v>
      </c>
      <c r="N25" s="22"/>
      <c r="O25" s="22"/>
      <c r="P25" s="22"/>
      <c r="Q25" s="22"/>
      <c r="R25" s="22"/>
      <c r="S25" s="22"/>
      <c r="T25" s="22"/>
      <c r="U25" s="35" t="s">
        <v>44</v>
      </c>
      <c r="V25" s="22">
        <v>1200</v>
      </c>
      <c r="W25" s="35" t="s">
        <v>45</v>
      </c>
      <c r="X25" s="22" t="s">
        <v>140</v>
      </c>
      <c r="Y25" s="35" t="s">
        <v>47</v>
      </c>
      <c r="Z25" s="35" t="s">
        <v>45</v>
      </c>
      <c r="AA25" s="22" t="s">
        <v>173</v>
      </c>
      <c r="AB25" s="22" t="s">
        <v>49</v>
      </c>
      <c r="AC25" s="35" t="s">
        <v>142</v>
      </c>
      <c r="AD25" s="22" t="s">
        <v>143</v>
      </c>
      <c r="AE25" s="22" t="s">
        <v>64</v>
      </c>
    </row>
    <row r="26" s="2" customFormat="1" ht="76" customHeight="1" spans="1:31">
      <c r="A26" s="20">
        <v>19</v>
      </c>
      <c r="B26" s="21" t="s">
        <v>174</v>
      </c>
      <c r="C26" s="47" t="s">
        <v>175</v>
      </c>
      <c r="D26" s="22" t="s">
        <v>176</v>
      </c>
      <c r="E26" s="22" t="s">
        <v>135</v>
      </c>
      <c r="F26" s="22" t="s">
        <v>136</v>
      </c>
      <c r="G26" s="22" t="s">
        <v>137</v>
      </c>
      <c r="H26" s="22" t="s">
        <v>177</v>
      </c>
      <c r="I26" s="22" t="s">
        <v>178</v>
      </c>
      <c r="J26" s="22">
        <v>550</v>
      </c>
      <c r="K26" s="22">
        <v>550</v>
      </c>
      <c r="L26" s="22"/>
      <c r="M26" s="22">
        <v>550</v>
      </c>
      <c r="N26" s="22"/>
      <c r="O26" s="22"/>
      <c r="P26" s="22"/>
      <c r="Q26" s="22"/>
      <c r="R26" s="22"/>
      <c r="S26" s="22"/>
      <c r="T26" s="22"/>
      <c r="U26" s="35" t="s">
        <v>44</v>
      </c>
      <c r="V26" s="22">
        <v>1820</v>
      </c>
      <c r="W26" s="35" t="s">
        <v>45</v>
      </c>
      <c r="X26" s="22" t="s">
        <v>140</v>
      </c>
      <c r="Y26" s="35" t="s">
        <v>47</v>
      </c>
      <c r="Z26" s="35" t="s">
        <v>45</v>
      </c>
      <c r="AA26" s="22" t="s">
        <v>179</v>
      </c>
      <c r="AB26" s="22" t="s">
        <v>49</v>
      </c>
      <c r="AC26" s="35" t="s">
        <v>142</v>
      </c>
      <c r="AD26" s="22" t="s">
        <v>143</v>
      </c>
      <c r="AE26" s="22" t="s">
        <v>64</v>
      </c>
    </row>
    <row r="27" s="2" customFormat="1" ht="96" customHeight="1" spans="1:31">
      <c r="A27" s="20">
        <v>20</v>
      </c>
      <c r="B27" s="21" t="s">
        <v>180</v>
      </c>
      <c r="C27" s="47" t="s">
        <v>181</v>
      </c>
      <c r="D27" s="22" t="s">
        <v>182</v>
      </c>
      <c r="E27" s="22" t="s">
        <v>135</v>
      </c>
      <c r="F27" s="22" t="s">
        <v>136</v>
      </c>
      <c r="G27" s="22" t="s">
        <v>183</v>
      </c>
      <c r="H27" s="22" t="s">
        <v>184</v>
      </c>
      <c r="I27" s="22" t="s">
        <v>185</v>
      </c>
      <c r="J27" s="22">
        <v>960</v>
      </c>
      <c r="K27" s="22">
        <v>960</v>
      </c>
      <c r="L27" s="22"/>
      <c r="M27" s="22">
        <v>960</v>
      </c>
      <c r="N27" s="22"/>
      <c r="O27" s="22"/>
      <c r="P27" s="22"/>
      <c r="Q27" s="22"/>
      <c r="R27" s="22"/>
      <c r="S27" s="22"/>
      <c r="T27" s="22"/>
      <c r="U27" s="35" t="s">
        <v>44</v>
      </c>
      <c r="V27" s="22">
        <v>1100</v>
      </c>
      <c r="W27" s="35" t="s">
        <v>45</v>
      </c>
      <c r="X27" s="22" t="s">
        <v>140</v>
      </c>
      <c r="Y27" s="35" t="s">
        <v>47</v>
      </c>
      <c r="Z27" s="35" t="s">
        <v>45</v>
      </c>
      <c r="AA27" s="22" t="s">
        <v>186</v>
      </c>
      <c r="AB27" s="22" t="s">
        <v>49</v>
      </c>
      <c r="AC27" s="35" t="s">
        <v>142</v>
      </c>
      <c r="AD27" s="22" t="s">
        <v>95</v>
      </c>
      <c r="AE27" s="22" t="s">
        <v>64</v>
      </c>
    </row>
    <row r="28" s="2" customFormat="1" ht="113" customHeight="1" spans="1:31">
      <c r="A28" s="20">
        <v>21</v>
      </c>
      <c r="B28" s="21" t="s">
        <v>187</v>
      </c>
      <c r="C28" s="47" t="s">
        <v>188</v>
      </c>
      <c r="D28" s="22" t="s">
        <v>189</v>
      </c>
      <c r="E28" s="22" t="s">
        <v>39</v>
      </c>
      <c r="F28" s="22" t="s">
        <v>190</v>
      </c>
      <c r="G28" s="22" t="s">
        <v>191</v>
      </c>
      <c r="H28" s="22" t="s">
        <v>192</v>
      </c>
      <c r="I28" s="22" t="s">
        <v>193</v>
      </c>
      <c r="J28" s="22">
        <v>770</v>
      </c>
      <c r="K28" s="22">
        <v>770</v>
      </c>
      <c r="L28" s="22">
        <v>770</v>
      </c>
      <c r="M28" s="22"/>
      <c r="N28" s="22"/>
      <c r="O28" s="22"/>
      <c r="P28" s="22"/>
      <c r="Q28" s="22"/>
      <c r="R28" s="22"/>
      <c r="S28" s="22"/>
      <c r="T28" s="22"/>
      <c r="U28" s="35" t="s">
        <v>44</v>
      </c>
      <c r="V28" s="22">
        <v>860</v>
      </c>
      <c r="W28" s="35" t="s">
        <v>45</v>
      </c>
      <c r="X28" s="22" t="s">
        <v>100</v>
      </c>
      <c r="Y28" s="35" t="s">
        <v>47</v>
      </c>
      <c r="Z28" s="35" t="s">
        <v>45</v>
      </c>
      <c r="AA28" s="22" t="s">
        <v>194</v>
      </c>
      <c r="AB28" s="22" t="s">
        <v>49</v>
      </c>
      <c r="AC28" s="35" t="s">
        <v>142</v>
      </c>
      <c r="AD28" s="22" t="s">
        <v>195</v>
      </c>
      <c r="AE28" s="22" t="s">
        <v>64</v>
      </c>
    </row>
    <row r="29" s="2" customFormat="1" ht="75" customHeight="1" spans="1:31">
      <c r="A29" s="20">
        <v>22</v>
      </c>
      <c r="B29" s="21" t="s">
        <v>196</v>
      </c>
      <c r="C29" s="47" t="s">
        <v>197</v>
      </c>
      <c r="D29" s="22" t="s">
        <v>198</v>
      </c>
      <c r="E29" s="22" t="s">
        <v>39</v>
      </c>
      <c r="F29" s="22" t="s">
        <v>190</v>
      </c>
      <c r="G29" s="22" t="s">
        <v>191</v>
      </c>
      <c r="H29" s="22" t="s">
        <v>199</v>
      </c>
      <c r="I29" s="22" t="s">
        <v>200</v>
      </c>
      <c r="J29" s="22">
        <v>580</v>
      </c>
      <c r="K29" s="22">
        <v>580</v>
      </c>
      <c r="L29" s="22">
        <v>580</v>
      </c>
      <c r="M29" s="22"/>
      <c r="N29" s="22"/>
      <c r="O29" s="22"/>
      <c r="P29" s="22"/>
      <c r="Q29" s="22"/>
      <c r="R29" s="22"/>
      <c r="S29" s="22"/>
      <c r="T29" s="22"/>
      <c r="U29" s="35" t="s">
        <v>44</v>
      </c>
      <c r="V29" s="22">
        <v>620</v>
      </c>
      <c r="W29" s="35" t="s">
        <v>45</v>
      </c>
      <c r="X29" s="22" t="s">
        <v>100</v>
      </c>
      <c r="Y29" s="35" t="s">
        <v>47</v>
      </c>
      <c r="Z29" s="35" t="s">
        <v>45</v>
      </c>
      <c r="AA29" s="22" t="s">
        <v>201</v>
      </c>
      <c r="AB29" s="22" t="s">
        <v>49</v>
      </c>
      <c r="AC29" s="35" t="s">
        <v>142</v>
      </c>
      <c r="AD29" s="22" t="s">
        <v>195</v>
      </c>
      <c r="AE29" s="22" t="s">
        <v>64</v>
      </c>
    </row>
    <row r="30" s="2" customFormat="1" ht="76" customHeight="1" spans="1:31">
      <c r="A30" s="20">
        <v>23</v>
      </c>
      <c r="B30" s="21" t="s">
        <v>202</v>
      </c>
      <c r="C30" s="47" t="s">
        <v>203</v>
      </c>
      <c r="D30" s="22" t="s">
        <v>204</v>
      </c>
      <c r="E30" s="22" t="s">
        <v>39</v>
      </c>
      <c r="F30" s="22" t="s">
        <v>190</v>
      </c>
      <c r="G30" s="22" t="s">
        <v>191</v>
      </c>
      <c r="H30" s="22" t="s">
        <v>205</v>
      </c>
      <c r="I30" s="22" t="s">
        <v>206</v>
      </c>
      <c r="J30" s="22">
        <v>565</v>
      </c>
      <c r="K30" s="22">
        <v>565</v>
      </c>
      <c r="L30" s="22"/>
      <c r="M30" s="22"/>
      <c r="N30" s="22"/>
      <c r="O30" s="22"/>
      <c r="P30" s="22">
        <v>565</v>
      </c>
      <c r="Q30" s="22"/>
      <c r="R30" s="22"/>
      <c r="S30" s="22"/>
      <c r="T30" s="22"/>
      <c r="U30" s="35" t="s">
        <v>44</v>
      </c>
      <c r="V30" s="22">
        <v>580</v>
      </c>
      <c r="W30" s="35" t="s">
        <v>45</v>
      </c>
      <c r="X30" s="22" t="s">
        <v>100</v>
      </c>
      <c r="Y30" s="35" t="s">
        <v>47</v>
      </c>
      <c r="Z30" s="35" t="s">
        <v>45</v>
      </c>
      <c r="AA30" s="22" t="s">
        <v>207</v>
      </c>
      <c r="AB30" s="22" t="s">
        <v>78</v>
      </c>
      <c r="AC30" s="22" t="s">
        <v>78</v>
      </c>
      <c r="AD30" s="22" t="s">
        <v>195</v>
      </c>
      <c r="AE30" s="22" t="s">
        <v>64</v>
      </c>
    </row>
    <row r="31" s="2" customFormat="1" ht="67" customHeight="1" spans="1:31">
      <c r="A31" s="20">
        <v>24</v>
      </c>
      <c r="B31" s="21" t="s">
        <v>208</v>
      </c>
      <c r="C31" s="47" t="s">
        <v>209</v>
      </c>
      <c r="D31" s="22" t="s">
        <v>210</v>
      </c>
      <c r="E31" s="22" t="s">
        <v>135</v>
      </c>
      <c r="F31" s="22" t="s">
        <v>136</v>
      </c>
      <c r="G31" s="22" t="s">
        <v>59</v>
      </c>
      <c r="H31" s="22" t="s">
        <v>211</v>
      </c>
      <c r="I31" s="22" t="s">
        <v>212</v>
      </c>
      <c r="J31" s="22">
        <v>460</v>
      </c>
      <c r="K31" s="22">
        <v>460</v>
      </c>
      <c r="L31" s="22"/>
      <c r="M31" s="22">
        <v>460</v>
      </c>
      <c r="N31" s="22"/>
      <c r="O31" s="22"/>
      <c r="P31" s="22"/>
      <c r="Q31" s="22"/>
      <c r="R31" s="22"/>
      <c r="S31" s="22"/>
      <c r="T31" s="22"/>
      <c r="U31" s="35" t="s">
        <v>44</v>
      </c>
      <c r="V31" s="22">
        <v>480</v>
      </c>
      <c r="W31" s="35" t="s">
        <v>45</v>
      </c>
      <c r="X31" s="22" t="s">
        <v>140</v>
      </c>
      <c r="Y31" s="35" t="s">
        <v>47</v>
      </c>
      <c r="Z31" s="35" t="s">
        <v>45</v>
      </c>
      <c r="AA31" s="22" t="s">
        <v>213</v>
      </c>
      <c r="AB31" s="22" t="s">
        <v>214</v>
      </c>
      <c r="AC31" s="35" t="s">
        <v>142</v>
      </c>
      <c r="AD31" s="22" t="s">
        <v>215</v>
      </c>
      <c r="AE31" s="22" t="s">
        <v>64</v>
      </c>
    </row>
    <row r="32" s="2" customFormat="1" ht="102" customHeight="1" spans="1:31">
      <c r="A32" s="20">
        <v>25</v>
      </c>
      <c r="B32" s="21" t="s">
        <v>216</v>
      </c>
      <c r="C32" s="47" t="s">
        <v>217</v>
      </c>
      <c r="D32" s="22" t="s">
        <v>218</v>
      </c>
      <c r="E32" s="22" t="s">
        <v>135</v>
      </c>
      <c r="F32" s="22" t="s">
        <v>136</v>
      </c>
      <c r="G32" s="22" t="s">
        <v>183</v>
      </c>
      <c r="H32" s="22" t="s">
        <v>57</v>
      </c>
      <c r="I32" s="22" t="s">
        <v>219</v>
      </c>
      <c r="J32" s="22">
        <v>1850</v>
      </c>
      <c r="K32" s="22">
        <v>1850</v>
      </c>
      <c r="L32" s="22"/>
      <c r="M32" s="22">
        <v>1850</v>
      </c>
      <c r="N32" s="22"/>
      <c r="O32" s="22"/>
      <c r="P32" s="22"/>
      <c r="Q32" s="22"/>
      <c r="R32" s="22"/>
      <c r="S32" s="22"/>
      <c r="T32" s="22"/>
      <c r="U32" s="35" t="s">
        <v>44</v>
      </c>
      <c r="V32" s="22">
        <v>1200</v>
      </c>
      <c r="W32" s="35" t="s">
        <v>45</v>
      </c>
      <c r="X32" s="22" t="s">
        <v>140</v>
      </c>
      <c r="Y32" s="35" t="s">
        <v>47</v>
      </c>
      <c r="Z32" s="35" t="s">
        <v>45</v>
      </c>
      <c r="AA32" s="22" t="s">
        <v>220</v>
      </c>
      <c r="AB32" s="22" t="s">
        <v>49</v>
      </c>
      <c r="AC32" s="35" t="s">
        <v>142</v>
      </c>
      <c r="AD32" s="22" t="s">
        <v>221</v>
      </c>
      <c r="AE32" s="22" t="s">
        <v>64</v>
      </c>
    </row>
    <row r="33" s="2" customFormat="1" ht="76" customHeight="1" spans="1:31">
      <c r="A33" s="20">
        <v>26</v>
      </c>
      <c r="B33" s="21" t="s">
        <v>222</v>
      </c>
      <c r="C33" s="47" t="s">
        <v>223</v>
      </c>
      <c r="D33" s="22" t="s">
        <v>224</v>
      </c>
      <c r="E33" s="22" t="s">
        <v>135</v>
      </c>
      <c r="F33" s="22" t="s">
        <v>136</v>
      </c>
      <c r="G33" s="22" t="s">
        <v>183</v>
      </c>
      <c r="H33" s="22" t="s">
        <v>225</v>
      </c>
      <c r="I33" s="22" t="s">
        <v>226</v>
      </c>
      <c r="J33" s="22">
        <v>1450</v>
      </c>
      <c r="K33" s="22">
        <v>1450</v>
      </c>
      <c r="L33" s="22"/>
      <c r="M33" s="22">
        <v>1450</v>
      </c>
      <c r="N33" s="22"/>
      <c r="O33" s="22"/>
      <c r="P33" s="22"/>
      <c r="Q33" s="22"/>
      <c r="R33" s="22"/>
      <c r="S33" s="22"/>
      <c r="T33" s="22"/>
      <c r="U33" s="35" t="s">
        <v>44</v>
      </c>
      <c r="V33" s="22">
        <v>1200</v>
      </c>
      <c r="W33" s="35" t="s">
        <v>45</v>
      </c>
      <c r="X33" s="22" t="s">
        <v>140</v>
      </c>
      <c r="Y33" s="35" t="s">
        <v>47</v>
      </c>
      <c r="Z33" s="35" t="s">
        <v>45</v>
      </c>
      <c r="AA33" s="22" t="s">
        <v>227</v>
      </c>
      <c r="AB33" s="22" t="s">
        <v>49</v>
      </c>
      <c r="AC33" s="35" t="s">
        <v>142</v>
      </c>
      <c r="AD33" s="22" t="s">
        <v>95</v>
      </c>
      <c r="AE33" s="22" t="s">
        <v>64</v>
      </c>
    </row>
    <row r="34" s="2" customFormat="1" ht="76" customHeight="1" spans="1:31">
      <c r="A34" s="20">
        <v>27</v>
      </c>
      <c r="B34" s="21" t="s">
        <v>228</v>
      </c>
      <c r="C34" s="47" t="s">
        <v>229</v>
      </c>
      <c r="D34" s="22" t="s">
        <v>230</v>
      </c>
      <c r="E34" s="22" t="s">
        <v>39</v>
      </c>
      <c r="F34" s="22" t="s">
        <v>190</v>
      </c>
      <c r="G34" s="22" t="s">
        <v>191</v>
      </c>
      <c r="H34" s="22" t="s">
        <v>231</v>
      </c>
      <c r="I34" s="22" t="s">
        <v>232</v>
      </c>
      <c r="J34" s="22">
        <v>2500</v>
      </c>
      <c r="K34" s="22">
        <v>2500</v>
      </c>
      <c r="L34" s="22"/>
      <c r="M34" s="22">
        <v>2500</v>
      </c>
      <c r="N34" s="22"/>
      <c r="O34" s="22"/>
      <c r="P34" s="22"/>
      <c r="Q34" s="22"/>
      <c r="R34" s="22"/>
      <c r="S34" s="22"/>
      <c r="T34" s="22"/>
      <c r="U34" s="35" t="s">
        <v>44</v>
      </c>
      <c r="V34" s="22">
        <v>3100</v>
      </c>
      <c r="W34" s="35" t="s">
        <v>45</v>
      </c>
      <c r="X34" s="22" t="s">
        <v>100</v>
      </c>
      <c r="Y34" s="35" t="s">
        <v>47</v>
      </c>
      <c r="Z34" s="35" t="s">
        <v>45</v>
      </c>
      <c r="AA34" s="22" t="s">
        <v>233</v>
      </c>
      <c r="AB34" s="22" t="s">
        <v>49</v>
      </c>
      <c r="AC34" s="35" t="s">
        <v>142</v>
      </c>
      <c r="AD34" s="22" t="s">
        <v>95</v>
      </c>
      <c r="AE34" s="22" t="s">
        <v>64</v>
      </c>
    </row>
    <row r="35" s="2" customFormat="1" ht="93" customHeight="1" spans="1:31">
      <c r="A35" s="20">
        <v>28</v>
      </c>
      <c r="B35" s="21" t="s">
        <v>234</v>
      </c>
      <c r="C35" s="47" t="s">
        <v>235</v>
      </c>
      <c r="D35" s="22" t="s">
        <v>236</v>
      </c>
      <c r="E35" s="22" t="s">
        <v>39</v>
      </c>
      <c r="F35" s="22" t="s">
        <v>40</v>
      </c>
      <c r="G35" s="22" t="s">
        <v>59</v>
      </c>
      <c r="H35" s="22" t="s">
        <v>237</v>
      </c>
      <c r="I35" s="22" t="s">
        <v>238</v>
      </c>
      <c r="J35" s="22">
        <v>2400</v>
      </c>
      <c r="K35" s="22">
        <v>2400</v>
      </c>
      <c r="L35" s="22">
        <v>2400</v>
      </c>
      <c r="M35" s="22"/>
      <c r="N35" s="22"/>
      <c r="O35" s="22"/>
      <c r="P35" s="22"/>
      <c r="Q35" s="22"/>
      <c r="R35" s="22"/>
      <c r="S35" s="22"/>
      <c r="T35" s="22"/>
      <c r="U35" s="35" t="s">
        <v>44</v>
      </c>
      <c r="V35" s="22">
        <v>6000</v>
      </c>
      <c r="W35" s="22" t="s">
        <v>47</v>
      </c>
      <c r="X35" s="22" t="s">
        <v>239</v>
      </c>
      <c r="Y35" s="22" t="s">
        <v>45</v>
      </c>
      <c r="Z35" s="35" t="s">
        <v>45</v>
      </c>
      <c r="AA35" s="22" t="s">
        <v>240</v>
      </c>
      <c r="AB35" s="22" t="s">
        <v>49</v>
      </c>
      <c r="AC35" s="35" t="s">
        <v>241</v>
      </c>
      <c r="AD35" s="22" t="s">
        <v>95</v>
      </c>
      <c r="AE35" s="22" t="s">
        <v>95</v>
      </c>
    </row>
    <row r="36" s="2" customFormat="1" ht="46" customHeight="1" spans="1:31">
      <c r="A36" s="20">
        <v>29</v>
      </c>
      <c r="B36" s="21" t="s">
        <v>242</v>
      </c>
      <c r="C36" s="47" t="s">
        <v>243</v>
      </c>
      <c r="D36" s="22" t="s">
        <v>244</v>
      </c>
      <c r="E36" s="22" t="s">
        <v>245</v>
      </c>
      <c r="F36" s="22" t="s">
        <v>246</v>
      </c>
      <c r="G36" s="22" t="s">
        <v>246</v>
      </c>
      <c r="H36" s="22" t="s">
        <v>237</v>
      </c>
      <c r="I36" s="22" t="s">
        <v>247</v>
      </c>
      <c r="J36" s="22">
        <v>438</v>
      </c>
      <c r="K36" s="22">
        <v>438</v>
      </c>
      <c r="L36" s="30"/>
      <c r="M36" s="22"/>
      <c r="N36" s="22"/>
      <c r="O36" s="22"/>
      <c r="P36" s="22"/>
      <c r="Q36" s="22"/>
      <c r="R36" s="22"/>
      <c r="S36" s="22"/>
      <c r="T36" s="22"/>
      <c r="U36" s="22" t="s">
        <v>248</v>
      </c>
      <c r="V36" s="22">
        <v>360</v>
      </c>
      <c r="W36" s="22" t="s">
        <v>47</v>
      </c>
      <c r="X36" s="22" t="s">
        <v>140</v>
      </c>
      <c r="Y36" s="22" t="s">
        <v>45</v>
      </c>
      <c r="Z36" s="35" t="s">
        <v>45</v>
      </c>
      <c r="AA36" s="22" t="s">
        <v>249</v>
      </c>
      <c r="AB36" s="22" t="s">
        <v>49</v>
      </c>
      <c r="AC36" s="35" t="s">
        <v>241</v>
      </c>
      <c r="AD36" s="22" t="s">
        <v>95</v>
      </c>
      <c r="AE36" s="22" t="s">
        <v>95</v>
      </c>
    </row>
    <row r="37" s="2" customFormat="1" ht="46" customHeight="1" spans="1:31">
      <c r="A37" s="20">
        <v>30</v>
      </c>
      <c r="B37" s="21" t="s">
        <v>250</v>
      </c>
      <c r="C37" s="47" t="s">
        <v>251</v>
      </c>
      <c r="D37" s="22" t="s">
        <v>252</v>
      </c>
      <c r="E37" s="22" t="s">
        <v>245</v>
      </c>
      <c r="F37" s="22" t="s">
        <v>253</v>
      </c>
      <c r="G37" s="22" t="s">
        <v>254</v>
      </c>
      <c r="H37" s="22" t="s">
        <v>237</v>
      </c>
      <c r="I37" s="22" t="s">
        <v>255</v>
      </c>
      <c r="J37" s="22">
        <v>45</v>
      </c>
      <c r="K37" s="22">
        <v>45</v>
      </c>
      <c r="L37" s="22">
        <v>45</v>
      </c>
      <c r="M37" s="22"/>
      <c r="N37" s="22"/>
      <c r="O37" s="22"/>
      <c r="P37" s="22"/>
      <c r="Q37" s="22"/>
      <c r="R37" s="22"/>
      <c r="S37" s="22"/>
      <c r="T37" s="22"/>
      <c r="U37" s="22" t="s">
        <v>248</v>
      </c>
      <c r="V37" s="22">
        <v>225</v>
      </c>
      <c r="W37" s="22" t="s">
        <v>47</v>
      </c>
      <c r="X37" s="22" t="s">
        <v>140</v>
      </c>
      <c r="Y37" s="22" t="s">
        <v>45</v>
      </c>
      <c r="Z37" s="35" t="s">
        <v>45</v>
      </c>
      <c r="AA37" s="22" t="s">
        <v>256</v>
      </c>
      <c r="AB37" s="22" t="s">
        <v>49</v>
      </c>
      <c r="AC37" s="35" t="s">
        <v>241</v>
      </c>
      <c r="AD37" s="22" t="s">
        <v>95</v>
      </c>
      <c r="AE37" s="22" t="s">
        <v>95</v>
      </c>
    </row>
    <row r="38" s="2" customFormat="1" ht="46" customHeight="1" spans="1:31">
      <c r="A38" s="20">
        <v>31</v>
      </c>
      <c r="B38" s="21" t="s">
        <v>257</v>
      </c>
      <c r="C38" s="47" t="s">
        <v>258</v>
      </c>
      <c r="D38" s="22" t="s">
        <v>259</v>
      </c>
      <c r="E38" s="22" t="s">
        <v>245</v>
      </c>
      <c r="F38" s="22" t="s">
        <v>253</v>
      </c>
      <c r="G38" s="22" t="s">
        <v>254</v>
      </c>
      <c r="H38" s="22" t="s">
        <v>237</v>
      </c>
      <c r="I38" s="22" t="s">
        <v>260</v>
      </c>
      <c r="J38" s="22">
        <v>60</v>
      </c>
      <c r="K38" s="22">
        <v>60</v>
      </c>
      <c r="L38" s="22"/>
      <c r="M38" s="22">
        <v>60</v>
      </c>
      <c r="N38" s="22"/>
      <c r="O38" s="22"/>
      <c r="P38" s="22"/>
      <c r="Q38" s="22"/>
      <c r="R38" s="22"/>
      <c r="S38" s="22"/>
      <c r="T38" s="22"/>
      <c r="U38" s="22" t="s">
        <v>248</v>
      </c>
      <c r="V38" s="22">
        <v>600</v>
      </c>
      <c r="W38" s="22" t="s">
        <v>47</v>
      </c>
      <c r="X38" s="22" t="s">
        <v>140</v>
      </c>
      <c r="Y38" s="22" t="s">
        <v>45</v>
      </c>
      <c r="Z38" s="35" t="s">
        <v>45</v>
      </c>
      <c r="AA38" s="22" t="s">
        <v>261</v>
      </c>
      <c r="AB38" s="22" t="s">
        <v>49</v>
      </c>
      <c r="AC38" s="35" t="s">
        <v>241</v>
      </c>
      <c r="AD38" s="22" t="s">
        <v>95</v>
      </c>
      <c r="AE38" s="22" t="s">
        <v>95</v>
      </c>
    </row>
    <row r="39" s="2" customFormat="1" ht="46" customHeight="1" spans="1:31">
      <c r="A39" s="20">
        <v>32</v>
      </c>
      <c r="B39" s="21" t="s">
        <v>262</v>
      </c>
      <c r="C39" s="47" t="s">
        <v>263</v>
      </c>
      <c r="D39" s="22" t="s">
        <v>264</v>
      </c>
      <c r="E39" s="22" t="s">
        <v>39</v>
      </c>
      <c r="F39" s="22" t="s">
        <v>265</v>
      </c>
      <c r="G39" s="22" t="s">
        <v>266</v>
      </c>
      <c r="H39" s="22" t="s">
        <v>237</v>
      </c>
      <c r="I39" s="22" t="s">
        <v>267</v>
      </c>
      <c r="J39" s="22">
        <v>200</v>
      </c>
      <c r="K39" s="22">
        <v>200</v>
      </c>
      <c r="L39" s="22">
        <v>200</v>
      </c>
      <c r="M39" s="22"/>
      <c r="N39" s="22"/>
      <c r="O39" s="22"/>
      <c r="P39" s="22"/>
      <c r="Q39" s="22"/>
      <c r="R39" s="22"/>
      <c r="S39" s="22"/>
      <c r="T39" s="22"/>
      <c r="U39" s="35" t="s">
        <v>44</v>
      </c>
      <c r="V39" s="22">
        <v>500</v>
      </c>
      <c r="W39" s="22" t="s">
        <v>45</v>
      </c>
      <c r="X39" s="22" t="s">
        <v>87</v>
      </c>
      <c r="Y39" s="22" t="s">
        <v>45</v>
      </c>
      <c r="Z39" s="35" t="s">
        <v>45</v>
      </c>
      <c r="AA39" s="22" t="s">
        <v>268</v>
      </c>
      <c r="AB39" s="22" t="s">
        <v>49</v>
      </c>
      <c r="AC39" s="35" t="s">
        <v>269</v>
      </c>
      <c r="AD39" s="22" t="s">
        <v>95</v>
      </c>
      <c r="AE39" s="22" t="s">
        <v>95</v>
      </c>
    </row>
    <row r="40" s="2" customFormat="1" ht="46" customHeight="1" spans="1:31">
      <c r="A40" s="20">
        <v>33</v>
      </c>
      <c r="B40" s="21" t="s">
        <v>270</v>
      </c>
      <c r="C40" s="47" t="s">
        <v>271</v>
      </c>
      <c r="D40" s="22" t="s">
        <v>272</v>
      </c>
      <c r="E40" s="22" t="s">
        <v>273</v>
      </c>
      <c r="F40" s="22" t="s">
        <v>274</v>
      </c>
      <c r="G40" s="22" t="s">
        <v>275</v>
      </c>
      <c r="H40" s="22" t="s">
        <v>237</v>
      </c>
      <c r="I40" s="22" t="s">
        <v>276</v>
      </c>
      <c r="J40" s="22">
        <v>285</v>
      </c>
      <c r="K40" s="22">
        <v>285</v>
      </c>
      <c r="L40" s="22">
        <v>285</v>
      </c>
      <c r="M40" s="22"/>
      <c r="N40" s="22"/>
      <c r="O40" s="22"/>
      <c r="P40" s="22"/>
      <c r="Q40" s="22"/>
      <c r="R40" s="22"/>
      <c r="S40" s="22"/>
      <c r="T40" s="22"/>
      <c r="U40" s="22" t="s">
        <v>248</v>
      </c>
      <c r="V40" s="22">
        <v>950</v>
      </c>
      <c r="W40" s="22" t="s">
        <v>47</v>
      </c>
      <c r="X40" s="22" t="s">
        <v>140</v>
      </c>
      <c r="Y40" s="22" t="s">
        <v>45</v>
      </c>
      <c r="Z40" s="35" t="s">
        <v>45</v>
      </c>
      <c r="AA40" s="22" t="s">
        <v>277</v>
      </c>
      <c r="AB40" s="22" t="s">
        <v>49</v>
      </c>
      <c r="AC40" s="35" t="s">
        <v>241</v>
      </c>
      <c r="AD40" s="22" t="s">
        <v>95</v>
      </c>
      <c r="AE40" s="22" t="s">
        <v>95</v>
      </c>
    </row>
    <row r="41" s="2" customFormat="1" ht="46" customHeight="1" spans="1:31">
      <c r="A41" s="20">
        <v>34</v>
      </c>
      <c r="B41" s="21" t="s">
        <v>278</v>
      </c>
      <c r="C41" s="47" t="s">
        <v>279</v>
      </c>
      <c r="D41" s="22" t="s">
        <v>280</v>
      </c>
      <c r="E41" s="22" t="s">
        <v>39</v>
      </c>
      <c r="F41" s="22" t="s">
        <v>265</v>
      </c>
      <c r="G41" s="22" t="s">
        <v>281</v>
      </c>
      <c r="H41" s="22" t="s">
        <v>237</v>
      </c>
      <c r="I41" s="22" t="s">
        <v>282</v>
      </c>
      <c r="J41" s="22">
        <v>400</v>
      </c>
      <c r="K41" s="22">
        <v>400</v>
      </c>
      <c r="L41" s="22">
        <v>400</v>
      </c>
      <c r="M41" s="22"/>
      <c r="N41" s="22"/>
      <c r="O41" s="22"/>
      <c r="P41" s="22"/>
      <c r="Q41" s="22"/>
      <c r="R41" s="22"/>
      <c r="S41" s="22"/>
      <c r="T41" s="22"/>
      <c r="U41" s="35" t="s">
        <v>44</v>
      </c>
      <c r="V41" s="22">
        <v>100</v>
      </c>
      <c r="W41" s="22" t="s">
        <v>47</v>
      </c>
      <c r="X41" s="22" t="s">
        <v>239</v>
      </c>
      <c r="Y41" s="22" t="s">
        <v>45</v>
      </c>
      <c r="Z41" s="35" t="s">
        <v>45</v>
      </c>
      <c r="AA41" s="22" t="s">
        <v>283</v>
      </c>
      <c r="AB41" s="22" t="s">
        <v>49</v>
      </c>
      <c r="AC41" s="35" t="s">
        <v>241</v>
      </c>
      <c r="AD41" s="22" t="s">
        <v>95</v>
      </c>
      <c r="AE41" s="22" t="s">
        <v>95</v>
      </c>
    </row>
    <row r="42" s="2" customFormat="1" ht="70" customHeight="1" spans="1:31">
      <c r="A42" s="20">
        <v>35</v>
      </c>
      <c r="B42" s="21" t="s">
        <v>284</v>
      </c>
      <c r="C42" s="47" t="s">
        <v>285</v>
      </c>
      <c r="D42" s="22" t="s">
        <v>286</v>
      </c>
      <c r="E42" s="22" t="s">
        <v>59</v>
      </c>
      <c r="F42" s="22" t="s">
        <v>59</v>
      </c>
      <c r="G42" s="22" t="s">
        <v>287</v>
      </c>
      <c r="H42" s="22" t="s">
        <v>237</v>
      </c>
      <c r="I42" s="22" t="s">
        <v>288</v>
      </c>
      <c r="J42" s="22">
        <v>6</v>
      </c>
      <c r="K42" s="22">
        <v>6</v>
      </c>
      <c r="L42" s="22"/>
      <c r="M42" s="22"/>
      <c r="N42" s="22"/>
      <c r="O42" s="22"/>
      <c r="P42" s="22">
        <v>6</v>
      </c>
      <c r="Q42" s="22"/>
      <c r="R42" s="22"/>
      <c r="S42" s="22"/>
      <c r="T42" s="22"/>
      <c r="U42" s="35" t="s">
        <v>59</v>
      </c>
      <c r="V42" s="22">
        <v>600</v>
      </c>
      <c r="W42" s="22" t="s">
        <v>47</v>
      </c>
      <c r="X42" s="22" t="s">
        <v>140</v>
      </c>
      <c r="Y42" s="22" t="s">
        <v>45</v>
      </c>
      <c r="Z42" s="35" t="s">
        <v>45</v>
      </c>
      <c r="AA42" s="22" t="s">
        <v>289</v>
      </c>
      <c r="AB42" s="22" t="s">
        <v>78</v>
      </c>
      <c r="AC42" s="22" t="s">
        <v>78</v>
      </c>
      <c r="AD42" s="22" t="s">
        <v>95</v>
      </c>
      <c r="AE42" s="22" t="s">
        <v>95</v>
      </c>
    </row>
    <row r="43" s="2" customFormat="1" ht="70" customHeight="1" spans="1:31">
      <c r="A43" s="20">
        <v>36</v>
      </c>
      <c r="B43" s="21" t="s">
        <v>290</v>
      </c>
      <c r="C43" s="47" t="s">
        <v>291</v>
      </c>
      <c r="D43" s="22" t="s">
        <v>292</v>
      </c>
      <c r="E43" s="22" t="s">
        <v>135</v>
      </c>
      <c r="F43" s="22" t="s">
        <v>136</v>
      </c>
      <c r="G43" s="22" t="s">
        <v>137</v>
      </c>
      <c r="H43" s="22" t="s">
        <v>159</v>
      </c>
      <c r="I43" s="22" t="s">
        <v>293</v>
      </c>
      <c r="J43" s="22">
        <v>311</v>
      </c>
      <c r="K43" s="22">
        <v>291</v>
      </c>
      <c r="L43" s="22"/>
      <c r="M43" s="22"/>
      <c r="N43" s="22">
        <v>291</v>
      </c>
      <c r="O43" s="22"/>
      <c r="P43" s="22"/>
      <c r="Q43" s="22"/>
      <c r="R43" s="22"/>
      <c r="S43" s="22"/>
      <c r="T43" s="22">
        <v>20</v>
      </c>
      <c r="U43" s="35" t="s">
        <v>44</v>
      </c>
      <c r="V43" s="22">
        <v>650</v>
      </c>
      <c r="W43" s="22" t="s">
        <v>45</v>
      </c>
      <c r="X43" s="22" t="s">
        <v>140</v>
      </c>
      <c r="Y43" s="22" t="s">
        <v>47</v>
      </c>
      <c r="Z43" s="35" t="s">
        <v>47</v>
      </c>
      <c r="AA43" s="37" t="s">
        <v>294</v>
      </c>
      <c r="AB43" s="22" t="s">
        <v>295</v>
      </c>
      <c r="AC43" s="22" t="s">
        <v>295</v>
      </c>
      <c r="AD43" s="22" t="s">
        <v>143</v>
      </c>
      <c r="AE43" s="22" t="s">
        <v>64</v>
      </c>
    </row>
    <row r="44" s="2" customFormat="1" ht="70" customHeight="1" spans="1:31">
      <c r="A44" s="20">
        <v>37</v>
      </c>
      <c r="B44" s="21" t="s">
        <v>296</v>
      </c>
      <c r="C44" s="47" t="s">
        <v>297</v>
      </c>
      <c r="D44" s="22" t="s">
        <v>298</v>
      </c>
      <c r="E44" s="22" t="s">
        <v>39</v>
      </c>
      <c r="F44" s="22" t="s">
        <v>190</v>
      </c>
      <c r="G44" s="22" t="s">
        <v>191</v>
      </c>
      <c r="H44" s="22" t="s">
        <v>105</v>
      </c>
      <c r="I44" s="22" t="s">
        <v>299</v>
      </c>
      <c r="J44" s="22">
        <v>410</v>
      </c>
      <c r="K44" s="22">
        <v>395</v>
      </c>
      <c r="L44" s="22"/>
      <c r="M44" s="22"/>
      <c r="N44" s="22">
        <v>395</v>
      </c>
      <c r="O44" s="22"/>
      <c r="P44" s="22"/>
      <c r="Q44" s="22"/>
      <c r="R44" s="22"/>
      <c r="S44" s="22"/>
      <c r="T44" s="22">
        <v>15</v>
      </c>
      <c r="U44" s="35" t="s">
        <v>44</v>
      </c>
      <c r="V44" s="22">
        <v>500</v>
      </c>
      <c r="W44" s="35" t="s">
        <v>45</v>
      </c>
      <c r="X44" s="22" t="s">
        <v>100</v>
      </c>
      <c r="Y44" s="35" t="s">
        <v>47</v>
      </c>
      <c r="Z44" s="35" t="s">
        <v>47</v>
      </c>
      <c r="AA44" s="37" t="s">
        <v>300</v>
      </c>
      <c r="AB44" s="22" t="s">
        <v>295</v>
      </c>
      <c r="AC44" s="22" t="s">
        <v>295</v>
      </c>
      <c r="AD44" s="22" t="s">
        <v>195</v>
      </c>
      <c r="AE44" s="22" t="s">
        <v>64</v>
      </c>
    </row>
    <row r="45" s="2" customFormat="1" ht="91" customHeight="1" spans="1:31">
      <c r="A45" s="20">
        <v>38</v>
      </c>
      <c r="B45" s="21" t="s">
        <v>301</v>
      </c>
      <c r="C45" s="47" t="s">
        <v>302</v>
      </c>
      <c r="D45" s="22" t="s">
        <v>303</v>
      </c>
      <c r="E45" s="22" t="s">
        <v>39</v>
      </c>
      <c r="F45" s="22" t="s">
        <v>190</v>
      </c>
      <c r="G45" s="22" t="s">
        <v>191</v>
      </c>
      <c r="H45" s="22" t="s">
        <v>304</v>
      </c>
      <c r="I45" s="22" t="s">
        <v>299</v>
      </c>
      <c r="J45" s="22">
        <v>410</v>
      </c>
      <c r="K45" s="22">
        <v>395</v>
      </c>
      <c r="L45" s="22"/>
      <c r="M45" s="22"/>
      <c r="N45" s="22">
        <v>395</v>
      </c>
      <c r="O45" s="22"/>
      <c r="P45" s="22"/>
      <c r="Q45" s="22"/>
      <c r="R45" s="22"/>
      <c r="S45" s="22"/>
      <c r="T45" s="22">
        <v>15</v>
      </c>
      <c r="U45" s="35" t="s">
        <v>44</v>
      </c>
      <c r="V45" s="22">
        <v>500</v>
      </c>
      <c r="W45" s="35" t="s">
        <v>45</v>
      </c>
      <c r="X45" s="22" t="s">
        <v>100</v>
      </c>
      <c r="Y45" s="35" t="s">
        <v>47</v>
      </c>
      <c r="Z45" s="35" t="s">
        <v>47</v>
      </c>
      <c r="AA45" s="37" t="s">
        <v>305</v>
      </c>
      <c r="AB45" s="22" t="s">
        <v>295</v>
      </c>
      <c r="AC45" s="22" t="s">
        <v>295</v>
      </c>
      <c r="AD45" s="22" t="s">
        <v>195</v>
      </c>
      <c r="AE45" s="22" t="s">
        <v>64</v>
      </c>
    </row>
    <row r="46" s="2" customFormat="1" ht="98" customHeight="1" spans="1:31">
      <c r="A46" s="20">
        <v>39</v>
      </c>
      <c r="B46" s="21" t="s">
        <v>306</v>
      </c>
      <c r="C46" s="47" t="s">
        <v>307</v>
      </c>
      <c r="D46" s="22" t="s">
        <v>308</v>
      </c>
      <c r="E46" s="22" t="s">
        <v>135</v>
      </c>
      <c r="F46" s="22" t="s">
        <v>309</v>
      </c>
      <c r="G46" s="22" t="s">
        <v>310</v>
      </c>
      <c r="H46" s="22" t="s">
        <v>311</v>
      </c>
      <c r="I46" s="22" t="s">
        <v>312</v>
      </c>
      <c r="J46" s="22">
        <v>600</v>
      </c>
      <c r="K46" s="22">
        <v>600</v>
      </c>
      <c r="L46" s="22"/>
      <c r="M46" s="22">
        <v>600</v>
      </c>
      <c r="N46" s="22"/>
      <c r="O46" s="22"/>
      <c r="P46" s="22"/>
      <c r="Q46" s="22"/>
      <c r="R46" s="22"/>
      <c r="S46" s="22"/>
      <c r="T46" s="22"/>
      <c r="U46" s="35" t="s">
        <v>44</v>
      </c>
      <c r="V46" s="22">
        <v>1100</v>
      </c>
      <c r="W46" s="22" t="s">
        <v>45</v>
      </c>
      <c r="X46" s="22" t="s">
        <v>140</v>
      </c>
      <c r="Y46" s="22" t="s">
        <v>47</v>
      </c>
      <c r="Z46" s="35" t="s">
        <v>45</v>
      </c>
      <c r="AA46" s="22" t="s">
        <v>313</v>
      </c>
      <c r="AB46" s="22" t="s">
        <v>49</v>
      </c>
      <c r="AC46" s="35" t="s">
        <v>142</v>
      </c>
      <c r="AD46" s="22" t="s">
        <v>95</v>
      </c>
      <c r="AE46" s="22" t="s">
        <v>64</v>
      </c>
    </row>
    <row r="47" s="2" customFormat="1" ht="46" customHeight="1" spans="1:31">
      <c r="A47" s="20">
        <v>40</v>
      </c>
      <c r="B47" s="21" t="s">
        <v>314</v>
      </c>
      <c r="C47" s="47" t="s">
        <v>315</v>
      </c>
      <c r="D47" s="22" t="s">
        <v>316</v>
      </c>
      <c r="E47" s="22" t="s">
        <v>135</v>
      </c>
      <c r="F47" s="22" t="s">
        <v>136</v>
      </c>
      <c r="G47" s="22" t="s">
        <v>183</v>
      </c>
      <c r="H47" s="22" t="s">
        <v>317</v>
      </c>
      <c r="I47" s="22" t="s">
        <v>318</v>
      </c>
      <c r="J47" s="22">
        <v>1000</v>
      </c>
      <c r="K47" s="22">
        <v>1000</v>
      </c>
      <c r="L47" s="22">
        <v>1000</v>
      </c>
      <c r="M47" s="22"/>
      <c r="N47" s="22"/>
      <c r="O47" s="22"/>
      <c r="P47" s="22"/>
      <c r="Q47" s="22"/>
      <c r="R47" s="22"/>
      <c r="S47" s="22"/>
      <c r="T47" s="22"/>
      <c r="U47" s="35" t="s">
        <v>44</v>
      </c>
      <c r="V47" s="22">
        <v>950</v>
      </c>
      <c r="W47" s="22" t="s">
        <v>45</v>
      </c>
      <c r="X47" s="22" t="s">
        <v>140</v>
      </c>
      <c r="Y47" s="22" t="s">
        <v>47</v>
      </c>
      <c r="Z47" s="35" t="s">
        <v>45</v>
      </c>
      <c r="AA47" s="22" t="s">
        <v>319</v>
      </c>
      <c r="AB47" s="22" t="s">
        <v>49</v>
      </c>
      <c r="AC47" s="35" t="s">
        <v>142</v>
      </c>
      <c r="AD47" s="22" t="s">
        <v>95</v>
      </c>
      <c r="AE47" s="22" t="s">
        <v>64</v>
      </c>
    </row>
    <row r="48" ht="73" customHeight="1" spans="1:31">
      <c r="A48" s="20">
        <v>41</v>
      </c>
      <c r="B48" s="21" t="s">
        <v>320</v>
      </c>
      <c r="C48" s="47" t="s">
        <v>321</v>
      </c>
      <c r="D48" s="22" t="s">
        <v>322</v>
      </c>
      <c r="E48" s="22" t="s">
        <v>135</v>
      </c>
      <c r="F48" s="22" t="s">
        <v>309</v>
      </c>
      <c r="G48" s="22" t="s">
        <v>323</v>
      </c>
      <c r="H48" s="22" t="s">
        <v>324</v>
      </c>
      <c r="I48" s="22" t="s">
        <v>325</v>
      </c>
      <c r="J48" s="22">
        <v>7000</v>
      </c>
      <c r="K48" s="22"/>
      <c r="L48" s="22"/>
      <c r="M48" s="22"/>
      <c r="N48" s="22"/>
      <c r="O48" s="22"/>
      <c r="P48" s="22"/>
      <c r="Q48" s="22"/>
      <c r="R48" s="22"/>
      <c r="S48" s="22">
        <v>1400</v>
      </c>
      <c r="T48" s="22">
        <v>5600</v>
      </c>
      <c r="U48" s="35" t="s">
        <v>44</v>
      </c>
      <c r="V48" s="22">
        <v>6000</v>
      </c>
      <c r="W48" s="22" t="s">
        <v>45</v>
      </c>
      <c r="X48" s="22" t="s">
        <v>140</v>
      </c>
      <c r="Y48" s="22" t="s">
        <v>47</v>
      </c>
      <c r="Z48" s="35" t="s">
        <v>45</v>
      </c>
      <c r="AA48" s="22" t="s">
        <v>326</v>
      </c>
      <c r="AB48" s="22" t="s">
        <v>49</v>
      </c>
      <c r="AC48" s="35" t="s">
        <v>142</v>
      </c>
      <c r="AD48" s="22" t="s">
        <v>95</v>
      </c>
      <c r="AE48" s="22" t="s">
        <v>64</v>
      </c>
    </row>
    <row r="49" ht="89" customHeight="1" spans="1:31">
      <c r="A49" s="20">
        <v>42</v>
      </c>
      <c r="B49" s="21" t="s">
        <v>327</v>
      </c>
      <c r="C49" s="47" t="s">
        <v>328</v>
      </c>
      <c r="D49" s="22" t="s">
        <v>329</v>
      </c>
      <c r="E49" s="22" t="s">
        <v>135</v>
      </c>
      <c r="F49" s="22" t="s">
        <v>136</v>
      </c>
      <c r="G49" s="22" t="s">
        <v>137</v>
      </c>
      <c r="H49" s="22" t="s">
        <v>237</v>
      </c>
      <c r="I49" s="22" t="s">
        <v>330</v>
      </c>
      <c r="J49" s="22">
        <v>3000</v>
      </c>
      <c r="K49" s="22"/>
      <c r="L49" s="22"/>
      <c r="M49" s="22"/>
      <c r="N49" s="22"/>
      <c r="O49" s="22"/>
      <c r="P49" s="22"/>
      <c r="Q49" s="22"/>
      <c r="R49" s="22"/>
      <c r="S49" s="22">
        <v>600</v>
      </c>
      <c r="T49" s="22">
        <v>2400</v>
      </c>
      <c r="U49" s="35" t="s">
        <v>44</v>
      </c>
      <c r="V49" s="22">
        <v>4500</v>
      </c>
      <c r="W49" s="22" t="s">
        <v>45</v>
      </c>
      <c r="X49" s="22" t="s">
        <v>140</v>
      </c>
      <c r="Y49" s="22" t="s">
        <v>47</v>
      </c>
      <c r="Z49" s="35" t="s">
        <v>45</v>
      </c>
      <c r="AA49" s="22" t="s">
        <v>331</v>
      </c>
      <c r="AB49" s="22" t="s">
        <v>49</v>
      </c>
      <c r="AC49" s="35" t="s">
        <v>142</v>
      </c>
      <c r="AD49" s="22" t="s">
        <v>332</v>
      </c>
      <c r="AE49" s="22" t="s">
        <v>64</v>
      </c>
    </row>
    <row r="50" ht="70" customHeight="1" spans="1:31">
      <c r="A50" s="20">
        <v>43</v>
      </c>
      <c r="B50" s="21" t="s">
        <v>333</v>
      </c>
      <c r="C50" s="47" t="s">
        <v>334</v>
      </c>
      <c r="D50" s="22" t="s">
        <v>335</v>
      </c>
      <c r="E50" s="22" t="s">
        <v>135</v>
      </c>
      <c r="F50" s="22" t="s">
        <v>136</v>
      </c>
      <c r="G50" s="22" t="s">
        <v>183</v>
      </c>
      <c r="H50" s="22" t="s">
        <v>336</v>
      </c>
      <c r="I50" s="22" t="s">
        <v>337</v>
      </c>
      <c r="J50" s="22">
        <v>2800</v>
      </c>
      <c r="K50" s="22"/>
      <c r="L50" s="22"/>
      <c r="M50" s="22"/>
      <c r="N50" s="22"/>
      <c r="O50" s="22"/>
      <c r="P50" s="22"/>
      <c r="Q50" s="22"/>
      <c r="R50" s="22"/>
      <c r="S50" s="22">
        <v>600</v>
      </c>
      <c r="T50" s="22">
        <v>2200</v>
      </c>
      <c r="U50" s="35" t="s">
        <v>44</v>
      </c>
      <c r="V50" s="22">
        <v>3000</v>
      </c>
      <c r="W50" s="22" t="s">
        <v>45</v>
      </c>
      <c r="X50" s="22" t="s">
        <v>140</v>
      </c>
      <c r="Y50" s="22" t="s">
        <v>47</v>
      </c>
      <c r="Z50" s="35" t="s">
        <v>45</v>
      </c>
      <c r="AA50" s="22" t="s">
        <v>338</v>
      </c>
      <c r="AB50" s="22" t="s">
        <v>49</v>
      </c>
      <c r="AC50" s="35" t="s">
        <v>142</v>
      </c>
      <c r="AD50" s="22" t="s">
        <v>95</v>
      </c>
      <c r="AE50" s="22" t="s">
        <v>64</v>
      </c>
    </row>
    <row r="51" ht="60" customHeight="1" spans="1:31">
      <c r="A51" s="20">
        <v>44</v>
      </c>
      <c r="B51" s="21" t="s">
        <v>339</v>
      </c>
      <c r="C51" s="47" t="s">
        <v>340</v>
      </c>
      <c r="D51" s="22" t="s">
        <v>341</v>
      </c>
      <c r="E51" s="22" t="s">
        <v>135</v>
      </c>
      <c r="F51" s="22" t="s">
        <v>136</v>
      </c>
      <c r="G51" s="22" t="s">
        <v>137</v>
      </c>
      <c r="H51" s="22" t="s">
        <v>237</v>
      </c>
      <c r="I51" s="22" t="s">
        <v>342</v>
      </c>
      <c r="J51" s="22">
        <v>4000</v>
      </c>
      <c r="K51" s="22"/>
      <c r="L51" s="22"/>
      <c r="M51" s="22"/>
      <c r="N51" s="22"/>
      <c r="O51" s="22"/>
      <c r="P51" s="22"/>
      <c r="Q51" s="22"/>
      <c r="R51" s="22"/>
      <c r="S51" s="22">
        <v>1000</v>
      </c>
      <c r="T51" s="22">
        <v>3000</v>
      </c>
      <c r="U51" s="35" t="s">
        <v>44</v>
      </c>
      <c r="V51" s="22">
        <v>5500</v>
      </c>
      <c r="W51" s="22" t="s">
        <v>45</v>
      </c>
      <c r="X51" s="22" t="s">
        <v>140</v>
      </c>
      <c r="Y51" s="22" t="s">
        <v>47</v>
      </c>
      <c r="Z51" s="35" t="s">
        <v>45</v>
      </c>
      <c r="AA51" s="22" t="s">
        <v>343</v>
      </c>
      <c r="AB51" s="22" t="s">
        <v>49</v>
      </c>
      <c r="AC51" s="35" t="s">
        <v>142</v>
      </c>
      <c r="AD51" s="22" t="s">
        <v>143</v>
      </c>
      <c r="AE51" s="22" t="s">
        <v>64</v>
      </c>
    </row>
    <row r="52" ht="197" customHeight="1" spans="1:31">
      <c r="A52" s="20">
        <v>45</v>
      </c>
      <c r="B52" s="21" t="s">
        <v>344</v>
      </c>
      <c r="C52" s="47" t="s">
        <v>345</v>
      </c>
      <c r="D52" s="22" t="s">
        <v>346</v>
      </c>
      <c r="E52" s="22" t="s">
        <v>135</v>
      </c>
      <c r="F52" s="22" t="s">
        <v>136</v>
      </c>
      <c r="G52" s="22" t="s">
        <v>183</v>
      </c>
      <c r="H52" s="22" t="s">
        <v>347</v>
      </c>
      <c r="I52" s="22" t="s">
        <v>348</v>
      </c>
      <c r="J52" s="22">
        <v>3300</v>
      </c>
      <c r="K52" s="22"/>
      <c r="L52" s="22"/>
      <c r="M52" s="22"/>
      <c r="N52" s="22"/>
      <c r="O52" s="22"/>
      <c r="P52" s="22"/>
      <c r="Q52" s="22"/>
      <c r="R52" s="22"/>
      <c r="S52" s="22">
        <v>700</v>
      </c>
      <c r="T52" s="22">
        <v>2600</v>
      </c>
      <c r="U52" s="35" t="s">
        <v>44</v>
      </c>
      <c r="V52" s="22">
        <v>3000</v>
      </c>
      <c r="W52" s="22" t="s">
        <v>45</v>
      </c>
      <c r="X52" s="22" t="s">
        <v>140</v>
      </c>
      <c r="Y52" s="22" t="s">
        <v>47</v>
      </c>
      <c r="Z52" s="35" t="s">
        <v>45</v>
      </c>
      <c r="AA52" s="22" t="s">
        <v>349</v>
      </c>
      <c r="AB52" s="22" t="s">
        <v>49</v>
      </c>
      <c r="AC52" s="35" t="s">
        <v>142</v>
      </c>
      <c r="AD52" s="22" t="s">
        <v>95</v>
      </c>
      <c r="AE52" s="22" t="s">
        <v>64</v>
      </c>
    </row>
    <row r="53" ht="49" customHeight="1" spans="1:31">
      <c r="A53" s="20">
        <v>46</v>
      </c>
      <c r="B53" s="21" t="s">
        <v>350</v>
      </c>
      <c r="C53" s="47" t="s">
        <v>351</v>
      </c>
      <c r="D53" s="22" t="s">
        <v>352</v>
      </c>
      <c r="E53" s="22" t="s">
        <v>353</v>
      </c>
      <c r="F53" s="22" t="s">
        <v>353</v>
      </c>
      <c r="G53" s="22" t="s">
        <v>353</v>
      </c>
      <c r="H53" s="22" t="s">
        <v>354</v>
      </c>
      <c r="I53" s="22" t="s">
        <v>355</v>
      </c>
      <c r="J53" s="22">
        <v>120</v>
      </c>
      <c r="K53" s="22">
        <v>120</v>
      </c>
      <c r="L53" s="22">
        <v>80</v>
      </c>
      <c r="M53" s="22">
        <v>40</v>
      </c>
      <c r="N53" s="22"/>
      <c r="O53" s="22"/>
      <c r="P53" s="22"/>
      <c r="Q53" s="22"/>
      <c r="R53" s="22"/>
      <c r="S53" s="22"/>
      <c r="T53" s="22"/>
      <c r="U53" s="22" t="s">
        <v>59</v>
      </c>
      <c r="V53" s="22">
        <v>2000</v>
      </c>
      <c r="W53" s="22" t="s">
        <v>45</v>
      </c>
      <c r="X53" s="22" t="s">
        <v>140</v>
      </c>
      <c r="Y53" s="22" t="s">
        <v>45</v>
      </c>
      <c r="Z53" s="22" t="s">
        <v>45</v>
      </c>
      <c r="AA53" s="22" t="s">
        <v>356</v>
      </c>
      <c r="AB53" s="22" t="s">
        <v>49</v>
      </c>
      <c r="AC53" s="22" t="s">
        <v>142</v>
      </c>
      <c r="AD53" s="22" t="s">
        <v>95</v>
      </c>
      <c r="AE53" s="22" t="s">
        <v>95</v>
      </c>
    </row>
    <row r="54" s="2" customFormat="1" ht="28" customHeight="1" spans="1:29">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row>
    <row r="55" s="2" customFormat="1" ht="28" customHeight="1" spans="1:29">
      <c r="A55" s="24" t="s">
        <v>357</v>
      </c>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row>
    <row r="56" s="2" customFormat="1" ht="33" customHeight="1" spans="1:29">
      <c r="A56" s="24" t="s">
        <v>358</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row>
    <row r="57" s="2" customFormat="1" ht="33" customHeight="1" spans="1:29">
      <c r="A57" s="24" t="s">
        <v>359</v>
      </c>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row>
    <row r="58" s="2" customFormat="1" ht="33" customHeight="1" spans="1:29">
      <c r="A58" s="24" t="s">
        <v>360</v>
      </c>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row>
    <row r="59" s="2" customFormat="1" ht="33" customHeight="1" spans="1:29">
      <c r="A59" s="25" t="s">
        <v>361</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2" customFormat="1" ht="33" customHeight="1" spans="1:29">
      <c r="A60" s="24" t="s">
        <v>362</v>
      </c>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row>
    <row r="61" s="2" customFormat="1" ht="33" customHeight="1" spans="1:29">
      <c r="A61" s="24" t="s">
        <v>363</v>
      </c>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row>
    <row r="62" s="2" customFormat="1" ht="33" customHeight="1" spans="1:29">
      <c r="A62" s="24" t="s">
        <v>364</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row>
    <row r="63" s="2" customFormat="1" ht="33" customHeight="1" spans="1:29">
      <c r="A63" s="24" t="s">
        <v>365</v>
      </c>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2" customFormat="1" ht="33" customHeight="1" spans="1:29">
      <c r="A64" s="24" t="s">
        <v>366</v>
      </c>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2" customFormat="1" ht="33" customHeight="1" spans="1:29">
      <c r="A65" s="24" t="s">
        <v>367</v>
      </c>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row>
    <row r="66" s="2" customFormat="1" ht="33" customHeight="1" spans="1:29">
      <c r="A66" s="24" t="s">
        <v>368</v>
      </c>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2" customFormat="1" ht="33" customHeight="1" spans="1:29">
      <c r="A67" s="38" t="s">
        <v>369</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row>
    <row r="68" s="3" customFormat="1" ht="33" customHeight="1" spans="1:30">
      <c r="A68" s="38" t="s">
        <v>370</v>
      </c>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row>
    <row r="69" s="3" customFormat="1" ht="38" customHeight="1" spans="1:29">
      <c r="A69" s="24" t="s">
        <v>371</v>
      </c>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ht="74" customHeight="1" spans="1:28">
      <c r="A70" s="39"/>
      <c r="B70" s="40"/>
      <c r="C70" s="40"/>
      <c r="D70" s="41"/>
      <c r="E70" s="40"/>
      <c r="F70" s="40"/>
      <c r="G70" s="40"/>
      <c r="H70" s="42"/>
      <c r="I70" s="40"/>
      <c r="J70" s="43"/>
      <c r="K70" s="5"/>
      <c r="L70" s="5"/>
      <c r="M70" s="44"/>
      <c r="N70" s="44"/>
      <c r="O70" s="44"/>
      <c r="P70" s="44"/>
      <c r="Q70" s="44"/>
      <c r="R70" s="44"/>
      <c r="S70" s="43"/>
      <c r="T70" s="44"/>
      <c r="U70" s="5"/>
      <c r="V70" s="45"/>
      <c r="W70" s="45"/>
      <c r="X70" s="45"/>
      <c r="Y70" s="45"/>
      <c r="Z70" s="45"/>
      <c r="AB70" s="46"/>
    </row>
    <row r="71" ht="74" customHeight="1" spans="1:28">
      <c r="A71" s="39"/>
      <c r="B71" s="40"/>
      <c r="C71" s="40"/>
      <c r="D71" s="41"/>
      <c r="E71" s="40"/>
      <c r="F71" s="40"/>
      <c r="G71" s="40"/>
      <c r="H71" s="42"/>
      <c r="I71" s="40"/>
      <c r="J71" s="43"/>
      <c r="K71" s="5"/>
      <c r="L71" s="5"/>
      <c r="M71" s="44"/>
      <c r="N71" s="44"/>
      <c r="O71" s="44"/>
      <c r="P71" s="44"/>
      <c r="Q71" s="44"/>
      <c r="R71" s="44"/>
      <c r="S71" s="43"/>
      <c r="T71" s="44"/>
      <c r="U71" s="5"/>
      <c r="V71" s="45"/>
      <c r="W71" s="45"/>
      <c r="X71" s="45"/>
      <c r="Y71" s="45"/>
      <c r="Z71" s="45"/>
      <c r="AB71" s="46"/>
    </row>
    <row r="72" ht="74" customHeight="1" spans="1:28">
      <c r="A72" s="39"/>
      <c r="B72" s="40"/>
      <c r="C72" s="40"/>
      <c r="D72" s="41"/>
      <c r="E72" s="40"/>
      <c r="F72" s="40"/>
      <c r="G72" s="40"/>
      <c r="H72" s="42"/>
      <c r="I72" s="40"/>
      <c r="J72" s="43"/>
      <c r="K72" s="5"/>
      <c r="L72" s="5"/>
      <c r="M72" s="44"/>
      <c r="N72" s="44"/>
      <c r="O72" s="44"/>
      <c r="P72" s="44"/>
      <c r="Q72" s="44"/>
      <c r="R72" s="44"/>
      <c r="S72" s="43"/>
      <c r="T72" s="44"/>
      <c r="U72" s="5"/>
      <c r="V72" s="45"/>
      <c r="W72" s="45"/>
      <c r="X72" s="45"/>
      <c r="Y72" s="45"/>
      <c r="Z72" s="45"/>
      <c r="AB72" s="46"/>
    </row>
    <row r="73" ht="74" customHeight="1" spans="1:28">
      <c r="A73" s="39"/>
      <c r="B73" s="40"/>
      <c r="C73" s="40"/>
      <c r="D73" s="41"/>
      <c r="E73" s="40"/>
      <c r="F73" s="40"/>
      <c r="G73" s="40"/>
      <c r="H73" s="42"/>
      <c r="I73" s="40"/>
      <c r="J73" s="43"/>
      <c r="K73" s="5"/>
      <c r="L73" s="5"/>
      <c r="M73" s="44"/>
      <c r="N73" s="44"/>
      <c r="O73" s="44"/>
      <c r="P73" s="44"/>
      <c r="Q73" s="44"/>
      <c r="R73" s="44"/>
      <c r="S73" s="43"/>
      <c r="T73" s="44"/>
      <c r="U73" s="5"/>
      <c r="V73" s="45"/>
      <c r="W73" s="45"/>
      <c r="X73" s="45"/>
      <c r="Y73" s="45"/>
      <c r="Z73" s="45"/>
      <c r="AB73" s="46"/>
    </row>
    <row r="74" ht="74" customHeight="1" spans="1:28">
      <c r="A74" s="39"/>
      <c r="B74" s="40"/>
      <c r="C74" s="40"/>
      <c r="D74" s="41"/>
      <c r="E74" s="40"/>
      <c r="F74" s="40"/>
      <c r="G74" s="40"/>
      <c r="H74" s="42"/>
      <c r="I74" s="40"/>
      <c r="J74" s="43"/>
      <c r="K74" s="5"/>
      <c r="L74" s="5"/>
      <c r="M74" s="44"/>
      <c r="N74" s="44"/>
      <c r="O74" s="44"/>
      <c r="P74" s="44"/>
      <c r="Q74" s="44"/>
      <c r="R74" s="44"/>
      <c r="S74" s="43"/>
      <c r="T74" s="44"/>
      <c r="U74" s="5"/>
      <c r="V74" s="45"/>
      <c r="W74" s="45"/>
      <c r="X74" s="45"/>
      <c r="Y74" s="45"/>
      <c r="Z74" s="45"/>
      <c r="AB74" s="46"/>
    </row>
    <row r="75" ht="74" customHeight="1" spans="1:28">
      <c r="A75" s="39"/>
      <c r="B75" s="40"/>
      <c r="C75" s="40"/>
      <c r="D75" s="41"/>
      <c r="E75" s="40"/>
      <c r="F75" s="40"/>
      <c r="G75" s="40"/>
      <c r="H75" s="42"/>
      <c r="I75" s="40"/>
      <c r="J75" s="43"/>
      <c r="K75" s="5"/>
      <c r="L75" s="5"/>
      <c r="M75" s="44"/>
      <c r="N75" s="44"/>
      <c r="O75" s="44"/>
      <c r="P75" s="44"/>
      <c r="Q75" s="44"/>
      <c r="R75" s="44"/>
      <c r="S75" s="43"/>
      <c r="T75" s="44"/>
      <c r="U75" s="5"/>
      <c r="V75" s="45"/>
      <c r="W75" s="45"/>
      <c r="X75" s="45"/>
      <c r="Y75" s="45"/>
      <c r="Z75" s="45"/>
      <c r="AB75" s="46"/>
    </row>
    <row r="76" ht="74" customHeight="1" spans="1:28">
      <c r="A76" s="39"/>
      <c r="B76" s="40"/>
      <c r="C76" s="40"/>
      <c r="D76" s="41"/>
      <c r="E76" s="40"/>
      <c r="F76" s="40"/>
      <c r="G76" s="40"/>
      <c r="H76" s="42"/>
      <c r="I76" s="40"/>
      <c r="J76" s="43"/>
      <c r="K76" s="5"/>
      <c r="L76" s="5"/>
      <c r="M76" s="44"/>
      <c r="N76" s="44"/>
      <c r="O76" s="44"/>
      <c r="P76" s="44"/>
      <c r="Q76" s="44"/>
      <c r="R76" s="44"/>
      <c r="S76" s="43"/>
      <c r="T76" s="44"/>
      <c r="U76" s="5"/>
      <c r="V76" s="45"/>
      <c r="W76" s="45"/>
      <c r="X76" s="45"/>
      <c r="Y76" s="45"/>
      <c r="Z76" s="45"/>
      <c r="AB76" s="46"/>
    </row>
    <row r="77" ht="74" customHeight="1" spans="1:28">
      <c r="A77" s="39"/>
      <c r="B77" s="40"/>
      <c r="C77" s="40"/>
      <c r="D77" s="41"/>
      <c r="E77" s="40"/>
      <c r="F77" s="40"/>
      <c r="G77" s="40"/>
      <c r="H77" s="42"/>
      <c r="I77" s="40"/>
      <c r="J77" s="43"/>
      <c r="K77" s="5"/>
      <c r="L77" s="5"/>
      <c r="M77" s="44"/>
      <c r="N77" s="44"/>
      <c r="O77" s="44"/>
      <c r="P77" s="44"/>
      <c r="Q77" s="44"/>
      <c r="R77" s="44"/>
      <c r="S77" s="43"/>
      <c r="T77" s="44"/>
      <c r="U77" s="5"/>
      <c r="V77" s="45"/>
      <c r="W77" s="45"/>
      <c r="X77" s="45"/>
      <c r="Y77" s="45"/>
      <c r="Z77" s="45"/>
      <c r="AB77" s="46"/>
    </row>
    <row r="78" ht="74" customHeight="1" spans="1:28">
      <c r="A78" s="39"/>
      <c r="B78" s="40"/>
      <c r="C78" s="40"/>
      <c r="D78" s="41"/>
      <c r="E78" s="40"/>
      <c r="F78" s="40"/>
      <c r="G78" s="40"/>
      <c r="H78" s="42"/>
      <c r="I78" s="40"/>
      <c r="J78" s="43"/>
      <c r="K78" s="5"/>
      <c r="L78" s="5"/>
      <c r="M78" s="44"/>
      <c r="N78" s="44"/>
      <c r="O78" s="44"/>
      <c r="P78" s="44"/>
      <c r="Q78" s="44"/>
      <c r="R78" s="44"/>
      <c r="S78" s="43"/>
      <c r="T78" s="44"/>
      <c r="U78" s="5"/>
      <c r="V78" s="45"/>
      <c r="W78" s="45"/>
      <c r="X78" s="45"/>
      <c r="Y78" s="45"/>
      <c r="Z78" s="45"/>
      <c r="AB78" s="46"/>
    </row>
    <row r="79" ht="74" customHeight="1" spans="1:28">
      <c r="A79" s="39"/>
      <c r="B79" s="40"/>
      <c r="C79" s="40"/>
      <c r="D79" s="41"/>
      <c r="E79" s="40"/>
      <c r="F79" s="40"/>
      <c r="G79" s="40"/>
      <c r="H79" s="42"/>
      <c r="I79" s="40"/>
      <c r="J79" s="43"/>
      <c r="K79" s="5"/>
      <c r="L79" s="5"/>
      <c r="M79" s="44"/>
      <c r="N79" s="44"/>
      <c r="O79" s="44"/>
      <c r="P79" s="44"/>
      <c r="Q79" s="44"/>
      <c r="R79" s="44"/>
      <c r="S79" s="43"/>
      <c r="T79" s="44"/>
      <c r="U79" s="5"/>
      <c r="V79" s="45"/>
      <c r="W79" s="45"/>
      <c r="X79" s="45"/>
      <c r="Y79" s="45"/>
      <c r="Z79" s="45"/>
      <c r="AB79" s="46"/>
    </row>
    <row r="80" ht="74" customHeight="1" spans="1:28">
      <c r="A80" s="39"/>
      <c r="B80" s="40"/>
      <c r="C80" s="40"/>
      <c r="D80" s="41"/>
      <c r="E80" s="40"/>
      <c r="F80" s="40"/>
      <c r="G80" s="40"/>
      <c r="H80" s="42"/>
      <c r="I80" s="40"/>
      <c r="J80" s="43"/>
      <c r="K80" s="5"/>
      <c r="L80" s="5"/>
      <c r="M80" s="44"/>
      <c r="N80" s="44"/>
      <c r="O80" s="44"/>
      <c r="P80" s="44"/>
      <c r="Q80" s="44"/>
      <c r="R80" s="44"/>
      <c r="S80" s="43"/>
      <c r="T80" s="44"/>
      <c r="U80" s="5"/>
      <c r="V80" s="45"/>
      <c r="W80" s="45"/>
      <c r="X80" s="45"/>
      <c r="Y80" s="45"/>
      <c r="Z80" s="45"/>
      <c r="AB80" s="46"/>
    </row>
    <row r="81" ht="74" customHeight="1" spans="1:28">
      <c r="A81" s="39"/>
      <c r="B81" s="40"/>
      <c r="C81" s="40"/>
      <c r="D81" s="41"/>
      <c r="E81" s="40"/>
      <c r="F81" s="40"/>
      <c r="G81" s="40"/>
      <c r="H81" s="42"/>
      <c r="I81" s="40"/>
      <c r="J81" s="43"/>
      <c r="K81" s="5"/>
      <c r="L81" s="5"/>
      <c r="M81" s="44"/>
      <c r="N81" s="44"/>
      <c r="O81" s="44"/>
      <c r="P81" s="44"/>
      <c r="Q81" s="44"/>
      <c r="R81" s="44"/>
      <c r="S81" s="43"/>
      <c r="T81" s="44"/>
      <c r="U81" s="5"/>
      <c r="V81" s="45"/>
      <c r="W81" s="45"/>
      <c r="X81" s="45"/>
      <c r="Y81" s="45"/>
      <c r="Z81" s="45"/>
      <c r="AB81" s="46"/>
    </row>
    <row r="82" ht="74" customHeight="1" spans="1:28">
      <c r="A82" s="39"/>
      <c r="B82" s="40"/>
      <c r="C82" s="40"/>
      <c r="D82" s="41"/>
      <c r="E82" s="40"/>
      <c r="F82" s="40"/>
      <c r="G82" s="40"/>
      <c r="H82" s="42"/>
      <c r="I82" s="40"/>
      <c r="J82" s="43"/>
      <c r="K82" s="5"/>
      <c r="L82" s="5"/>
      <c r="M82" s="44"/>
      <c r="N82" s="44"/>
      <c r="O82" s="44"/>
      <c r="P82" s="44"/>
      <c r="Q82" s="44"/>
      <c r="R82" s="44"/>
      <c r="S82" s="43"/>
      <c r="T82" s="44"/>
      <c r="U82" s="5"/>
      <c r="V82" s="45"/>
      <c r="W82" s="45"/>
      <c r="X82" s="45"/>
      <c r="Y82" s="45"/>
      <c r="Z82" s="45"/>
      <c r="AB82" s="46"/>
    </row>
    <row r="83" ht="74" customHeight="1" spans="1:28">
      <c r="A83" s="39"/>
      <c r="B83" s="40"/>
      <c r="C83" s="40"/>
      <c r="D83" s="41"/>
      <c r="E83" s="40"/>
      <c r="F83" s="40"/>
      <c r="G83" s="40"/>
      <c r="H83" s="42"/>
      <c r="I83" s="40"/>
      <c r="J83" s="43"/>
      <c r="K83" s="5"/>
      <c r="L83" s="5"/>
      <c r="M83" s="44"/>
      <c r="N83" s="44"/>
      <c r="O83" s="44"/>
      <c r="P83" s="44"/>
      <c r="Q83" s="44"/>
      <c r="R83" s="44"/>
      <c r="S83" s="43"/>
      <c r="T83" s="44"/>
      <c r="U83" s="5"/>
      <c r="V83" s="45"/>
      <c r="W83" s="45"/>
      <c r="X83" s="45"/>
      <c r="Y83" s="45"/>
      <c r="Z83" s="45"/>
      <c r="AB83" s="46"/>
    </row>
    <row r="84" ht="74" customHeight="1" spans="1:28">
      <c r="A84" s="39"/>
      <c r="B84" s="40"/>
      <c r="C84" s="40"/>
      <c r="D84" s="41"/>
      <c r="E84" s="40"/>
      <c r="F84" s="40"/>
      <c r="G84" s="40"/>
      <c r="H84" s="42"/>
      <c r="I84" s="40"/>
      <c r="J84" s="43"/>
      <c r="K84" s="5"/>
      <c r="L84" s="5"/>
      <c r="M84" s="44"/>
      <c r="N84" s="44"/>
      <c r="O84" s="44"/>
      <c r="P84" s="44"/>
      <c r="Q84" s="44"/>
      <c r="R84" s="44"/>
      <c r="S84" s="43"/>
      <c r="T84" s="44"/>
      <c r="U84" s="5"/>
      <c r="V84" s="45"/>
      <c r="W84" s="45"/>
      <c r="X84" s="45"/>
      <c r="Y84" s="45"/>
      <c r="Z84" s="45"/>
      <c r="AB84" s="46"/>
    </row>
    <row r="85" ht="74" customHeight="1" spans="1:28">
      <c r="A85" s="39"/>
      <c r="B85" s="40"/>
      <c r="C85" s="40"/>
      <c r="D85" s="41"/>
      <c r="E85" s="40"/>
      <c r="F85" s="40"/>
      <c r="G85" s="40"/>
      <c r="H85" s="42"/>
      <c r="I85" s="40"/>
      <c r="J85" s="43"/>
      <c r="K85" s="5"/>
      <c r="L85" s="5"/>
      <c r="M85" s="44"/>
      <c r="N85" s="44"/>
      <c r="O85" s="44"/>
      <c r="P85" s="44"/>
      <c r="Q85" s="44"/>
      <c r="R85" s="44"/>
      <c r="S85" s="43"/>
      <c r="T85" s="44"/>
      <c r="U85" s="5"/>
      <c r="V85" s="45"/>
      <c r="W85" s="45"/>
      <c r="X85" s="45"/>
      <c r="Y85" s="45"/>
      <c r="Z85" s="45"/>
      <c r="AB85" s="46"/>
    </row>
    <row r="86" ht="74" customHeight="1" spans="1:28">
      <c r="A86" s="39"/>
      <c r="B86" s="40"/>
      <c r="C86" s="40"/>
      <c r="D86" s="41"/>
      <c r="E86" s="40"/>
      <c r="F86" s="40"/>
      <c r="G86" s="40"/>
      <c r="H86" s="42"/>
      <c r="I86" s="40"/>
      <c r="J86" s="43"/>
      <c r="K86" s="5"/>
      <c r="L86" s="5"/>
      <c r="M86" s="44"/>
      <c r="N86" s="44"/>
      <c r="O86" s="44"/>
      <c r="P86" s="44"/>
      <c r="Q86" s="44"/>
      <c r="R86" s="44"/>
      <c r="S86" s="43"/>
      <c r="T86" s="44"/>
      <c r="U86" s="5"/>
      <c r="V86" s="45"/>
      <c r="W86" s="45"/>
      <c r="X86" s="45"/>
      <c r="Y86" s="45"/>
      <c r="Z86" s="45"/>
      <c r="AB86" s="46"/>
    </row>
    <row r="87" ht="74" customHeight="1" spans="1:28">
      <c r="A87" s="39"/>
      <c r="B87" s="40"/>
      <c r="C87" s="40"/>
      <c r="D87" s="41"/>
      <c r="E87" s="40"/>
      <c r="F87" s="40"/>
      <c r="G87" s="40"/>
      <c r="H87" s="42"/>
      <c r="I87" s="40"/>
      <c r="J87" s="43"/>
      <c r="K87" s="5"/>
      <c r="L87" s="5"/>
      <c r="M87" s="44"/>
      <c r="N87" s="44"/>
      <c r="O87" s="44"/>
      <c r="P87" s="44"/>
      <c r="Q87" s="44"/>
      <c r="R87" s="44"/>
      <c r="S87" s="43"/>
      <c r="T87" s="44"/>
      <c r="U87" s="5"/>
      <c r="V87" s="45"/>
      <c r="W87" s="45"/>
      <c r="X87" s="45"/>
      <c r="Y87" s="45"/>
      <c r="Z87" s="45"/>
      <c r="AB87" s="46"/>
    </row>
    <row r="88" ht="74" customHeight="1" spans="1:28">
      <c r="A88" s="39"/>
      <c r="B88" s="40"/>
      <c r="C88" s="40"/>
      <c r="D88" s="41"/>
      <c r="E88" s="40"/>
      <c r="F88" s="40"/>
      <c r="G88" s="40"/>
      <c r="H88" s="42"/>
      <c r="I88" s="40"/>
      <c r="J88" s="43"/>
      <c r="K88" s="5"/>
      <c r="L88" s="5"/>
      <c r="M88" s="44"/>
      <c r="N88" s="44"/>
      <c r="O88" s="44"/>
      <c r="P88" s="44"/>
      <c r="Q88" s="44"/>
      <c r="R88" s="44"/>
      <c r="S88" s="43"/>
      <c r="T88" s="44"/>
      <c r="U88" s="5"/>
      <c r="V88" s="45"/>
      <c r="W88" s="45"/>
      <c r="X88" s="45"/>
      <c r="Y88" s="45"/>
      <c r="Z88" s="45"/>
      <c r="AB88" s="46"/>
    </row>
    <row r="89" ht="74" customHeight="1" spans="1:28">
      <c r="A89" s="39"/>
      <c r="B89" s="40"/>
      <c r="C89" s="40"/>
      <c r="D89" s="41"/>
      <c r="E89" s="40"/>
      <c r="F89" s="40"/>
      <c r="G89" s="40"/>
      <c r="H89" s="42"/>
      <c r="I89" s="40"/>
      <c r="J89" s="43"/>
      <c r="K89" s="5"/>
      <c r="L89" s="5"/>
      <c r="M89" s="44"/>
      <c r="N89" s="44"/>
      <c r="O89" s="44"/>
      <c r="P89" s="44"/>
      <c r="Q89" s="44"/>
      <c r="R89" s="44"/>
      <c r="S89" s="43"/>
      <c r="T89" s="44"/>
      <c r="U89" s="5"/>
      <c r="V89" s="45"/>
      <c r="W89" s="45"/>
      <c r="X89" s="45"/>
      <c r="Y89" s="45"/>
      <c r="Z89" s="45"/>
      <c r="AB89" s="46"/>
    </row>
    <row r="90" ht="74" customHeight="1" spans="1:28">
      <c r="A90" s="39"/>
      <c r="B90" s="40"/>
      <c r="C90" s="40"/>
      <c r="D90" s="41"/>
      <c r="E90" s="40"/>
      <c r="F90" s="40"/>
      <c r="G90" s="40"/>
      <c r="H90" s="42"/>
      <c r="I90" s="40"/>
      <c r="J90" s="43"/>
      <c r="K90" s="5"/>
      <c r="L90" s="5"/>
      <c r="M90" s="44"/>
      <c r="N90" s="44"/>
      <c r="O90" s="44"/>
      <c r="P90" s="44"/>
      <c r="Q90" s="44"/>
      <c r="R90" s="44"/>
      <c r="S90" s="43"/>
      <c r="T90" s="44"/>
      <c r="U90" s="5"/>
      <c r="V90" s="45"/>
      <c r="W90" s="45"/>
      <c r="X90" s="45"/>
      <c r="Y90" s="45"/>
      <c r="Z90" s="45"/>
      <c r="AB90" s="46"/>
    </row>
    <row r="91" ht="74" customHeight="1" spans="1:28">
      <c r="A91" s="39"/>
      <c r="B91" s="40"/>
      <c r="C91" s="40"/>
      <c r="D91" s="41"/>
      <c r="E91" s="40"/>
      <c r="F91" s="40"/>
      <c r="G91" s="40"/>
      <c r="H91" s="42"/>
      <c r="I91" s="40"/>
      <c r="J91" s="43"/>
      <c r="K91" s="5"/>
      <c r="L91" s="5"/>
      <c r="M91" s="44"/>
      <c r="N91" s="44"/>
      <c r="O91" s="44"/>
      <c r="P91" s="44"/>
      <c r="Q91" s="44"/>
      <c r="R91" s="44"/>
      <c r="S91" s="43"/>
      <c r="T91" s="44"/>
      <c r="U91" s="5"/>
      <c r="V91" s="45"/>
      <c r="W91" s="45"/>
      <c r="X91" s="45"/>
      <c r="Y91" s="45"/>
      <c r="Z91" s="45"/>
      <c r="AB91" s="46"/>
    </row>
    <row r="92" ht="74" customHeight="1" spans="1:28">
      <c r="A92" s="39"/>
      <c r="B92" s="40"/>
      <c r="C92" s="40"/>
      <c r="D92" s="41"/>
      <c r="E92" s="40"/>
      <c r="F92" s="40"/>
      <c r="G92" s="40"/>
      <c r="H92" s="42"/>
      <c r="I92" s="40"/>
      <c r="J92" s="43"/>
      <c r="K92" s="5"/>
      <c r="L92" s="5"/>
      <c r="M92" s="44"/>
      <c r="N92" s="44"/>
      <c r="O92" s="44"/>
      <c r="P92" s="44"/>
      <c r="Q92" s="44"/>
      <c r="R92" s="44"/>
      <c r="S92" s="43"/>
      <c r="T92" s="44"/>
      <c r="U92" s="5"/>
      <c r="V92" s="45"/>
      <c r="W92" s="45"/>
      <c r="X92" s="45"/>
      <c r="Y92" s="45"/>
      <c r="Z92" s="45"/>
      <c r="AB92" s="46"/>
    </row>
    <row r="93" ht="74" customHeight="1" spans="1:28">
      <c r="A93" s="39"/>
      <c r="B93" s="40"/>
      <c r="C93" s="40"/>
      <c r="D93" s="41"/>
      <c r="E93" s="40"/>
      <c r="F93" s="40"/>
      <c r="G93" s="40"/>
      <c r="H93" s="42"/>
      <c r="I93" s="40"/>
      <c r="J93" s="43"/>
      <c r="K93" s="5"/>
      <c r="L93" s="5"/>
      <c r="M93" s="44"/>
      <c r="N93" s="44"/>
      <c r="O93" s="44"/>
      <c r="P93" s="44"/>
      <c r="Q93" s="44"/>
      <c r="R93" s="44"/>
      <c r="S93" s="43"/>
      <c r="T93" s="44"/>
      <c r="U93" s="5"/>
      <c r="V93" s="45"/>
      <c r="W93" s="45"/>
      <c r="X93" s="45"/>
      <c r="Y93" s="45"/>
      <c r="Z93" s="45"/>
      <c r="AB93" s="46"/>
    </row>
    <row r="94" ht="74" customHeight="1" spans="8:28">
      <c r="H94" s="43"/>
      <c r="I94" s="5"/>
      <c r="J94" s="43"/>
      <c r="K94" s="5"/>
      <c r="L94" s="5"/>
      <c r="M94" s="44"/>
      <c r="N94" s="44"/>
      <c r="O94" s="44"/>
      <c r="P94" s="44"/>
      <c r="Q94" s="44"/>
      <c r="R94" s="44"/>
      <c r="S94" s="43"/>
      <c r="T94" s="44"/>
      <c r="U94" s="5"/>
      <c r="V94" s="45"/>
      <c r="W94" s="45"/>
      <c r="X94" s="45"/>
      <c r="Y94" s="45"/>
      <c r="Z94" s="45"/>
      <c r="AB94" s="46"/>
    </row>
    <row r="95" ht="74" customHeight="1" spans="8:28">
      <c r="H95" s="43"/>
      <c r="I95" s="5"/>
      <c r="J95" s="43"/>
      <c r="K95" s="5"/>
      <c r="L95" s="5"/>
      <c r="M95" s="44"/>
      <c r="N95" s="44"/>
      <c r="O95" s="44"/>
      <c r="P95" s="44"/>
      <c r="Q95" s="44"/>
      <c r="R95" s="44"/>
      <c r="S95" s="43"/>
      <c r="T95" s="44"/>
      <c r="U95" s="5"/>
      <c r="V95" s="45"/>
      <c r="W95" s="45"/>
      <c r="X95" s="45"/>
      <c r="Y95" s="45"/>
      <c r="Z95" s="45"/>
      <c r="AB95" s="46"/>
    </row>
    <row r="96" ht="74" customHeight="1" spans="8:28">
      <c r="H96" s="43"/>
      <c r="I96" s="5"/>
      <c r="J96" s="43"/>
      <c r="K96" s="5"/>
      <c r="L96" s="5"/>
      <c r="M96" s="44"/>
      <c r="N96" s="44"/>
      <c r="O96" s="44"/>
      <c r="P96" s="44"/>
      <c r="Q96" s="44"/>
      <c r="R96" s="44"/>
      <c r="S96" s="43"/>
      <c r="T96" s="44"/>
      <c r="U96" s="5"/>
      <c r="V96" s="45"/>
      <c r="W96" s="45"/>
      <c r="X96" s="45"/>
      <c r="Y96" s="45"/>
      <c r="Z96" s="45"/>
      <c r="AB96" s="46"/>
    </row>
    <row r="97" ht="74" customHeight="1" spans="8:28">
      <c r="H97" s="43"/>
      <c r="I97" s="5"/>
      <c r="J97" s="43"/>
      <c r="K97" s="5"/>
      <c r="L97" s="5"/>
      <c r="M97" s="44"/>
      <c r="N97" s="44"/>
      <c r="O97" s="44"/>
      <c r="P97" s="44"/>
      <c r="Q97" s="44"/>
      <c r="R97" s="44"/>
      <c r="S97" s="43"/>
      <c r="T97" s="44"/>
      <c r="U97" s="5"/>
      <c r="V97" s="45"/>
      <c r="W97" s="45"/>
      <c r="X97" s="45"/>
      <c r="Y97" s="45"/>
      <c r="Z97" s="45"/>
      <c r="AB97" s="46"/>
    </row>
    <row r="98" ht="74" customHeight="1" spans="8:28">
      <c r="H98" s="43"/>
      <c r="I98" s="5"/>
      <c r="J98" s="43"/>
      <c r="K98" s="5"/>
      <c r="L98" s="5"/>
      <c r="M98" s="44"/>
      <c r="N98" s="44"/>
      <c r="O98" s="44"/>
      <c r="P98" s="44"/>
      <c r="Q98" s="44"/>
      <c r="R98" s="44"/>
      <c r="S98" s="43"/>
      <c r="T98" s="44"/>
      <c r="U98" s="5"/>
      <c r="V98" s="45"/>
      <c r="W98" s="45"/>
      <c r="X98" s="45"/>
      <c r="Y98" s="45"/>
      <c r="Z98" s="45"/>
      <c r="AB98" s="46"/>
    </row>
    <row r="99" ht="74" customHeight="1" spans="8:28">
      <c r="H99" s="43"/>
      <c r="I99" s="5"/>
      <c r="J99" s="43"/>
      <c r="K99" s="5"/>
      <c r="L99" s="5"/>
      <c r="M99" s="44"/>
      <c r="N99" s="44"/>
      <c r="O99" s="44"/>
      <c r="P99" s="44"/>
      <c r="Q99" s="44"/>
      <c r="R99" s="44"/>
      <c r="S99" s="43"/>
      <c r="T99" s="44"/>
      <c r="U99" s="5"/>
      <c r="V99" s="45"/>
      <c r="W99" s="45"/>
      <c r="X99" s="45"/>
      <c r="Y99" s="45"/>
      <c r="Z99" s="45"/>
      <c r="AB99" s="46"/>
    </row>
    <row r="100" ht="74" customHeight="1" spans="10:28">
      <c r="J100" s="43"/>
      <c r="K100" s="5"/>
      <c r="L100" s="5"/>
      <c r="M100" s="44"/>
      <c r="N100" s="44"/>
      <c r="O100" s="44"/>
      <c r="P100" s="44"/>
      <c r="Q100" s="44"/>
      <c r="R100" s="44"/>
      <c r="S100" s="43"/>
      <c r="T100" s="44"/>
      <c r="U100" s="5"/>
      <c r="V100" s="45"/>
      <c r="W100" s="45"/>
      <c r="X100" s="45"/>
      <c r="Y100" s="45"/>
      <c r="Z100" s="45"/>
      <c r="AB100" s="46"/>
    </row>
    <row r="101" ht="74" customHeight="1" spans="10:28">
      <c r="J101" s="43"/>
      <c r="K101" s="5"/>
      <c r="L101" s="5"/>
      <c r="M101" s="44"/>
      <c r="N101" s="44"/>
      <c r="O101" s="44"/>
      <c r="P101" s="44"/>
      <c r="Q101" s="44"/>
      <c r="R101" s="44"/>
      <c r="S101" s="43"/>
      <c r="T101" s="44"/>
      <c r="U101" s="5"/>
      <c r="V101" s="45"/>
      <c r="W101" s="45"/>
      <c r="X101" s="45"/>
      <c r="Y101" s="45"/>
      <c r="Z101" s="45"/>
      <c r="AB101" s="46"/>
    </row>
    <row r="102" ht="74" customHeight="1" spans="10:28">
      <c r="J102" s="43"/>
      <c r="K102" s="5"/>
      <c r="L102" s="5"/>
      <c r="M102" s="44"/>
      <c r="N102" s="44"/>
      <c r="O102" s="44"/>
      <c r="P102" s="44"/>
      <c r="Q102" s="44"/>
      <c r="R102" s="44"/>
      <c r="S102" s="43"/>
      <c r="T102" s="44"/>
      <c r="U102" s="5"/>
      <c r="V102" s="45"/>
      <c r="W102" s="45"/>
      <c r="X102" s="45"/>
      <c r="Y102" s="45"/>
      <c r="Z102" s="45"/>
      <c r="AB102" s="46"/>
    </row>
    <row r="103" ht="74" customHeight="1" spans="10:28">
      <c r="J103" s="43"/>
      <c r="K103" s="5"/>
      <c r="L103" s="5"/>
      <c r="M103" s="44"/>
      <c r="N103" s="44"/>
      <c r="O103" s="44"/>
      <c r="P103" s="44"/>
      <c r="Q103" s="44"/>
      <c r="R103" s="44"/>
      <c r="S103" s="43"/>
      <c r="T103" s="44"/>
      <c r="U103" s="5"/>
      <c r="V103" s="45"/>
      <c r="W103" s="45"/>
      <c r="X103" s="45"/>
      <c r="Y103" s="45"/>
      <c r="Z103" s="45"/>
      <c r="AB103" s="46"/>
    </row>
    <row r="104" ht="74" customHeight="1" spans="10:28">
      <c r="J104" s="43"/>
      <c r="K104" s="5"/>
      <c r="L104" s="5"/>
      <c r="M104" s="44"/>
      <c r="N104" s="44"/>
      <c r="O104" s="44"/>
      <c r="P104" s="44"/>
      <c r="Q104" s="44"/>
      <c r="R104" s="44"/>
      <c r="S104" s="43"/>
      <c r="T104" s="44"/>
      <c r="U104" s="5"/>
      <c r="V104" s="45"/>
      <c r="W104" s="45"/>
      <c r="X104" s="45"/>
      <c r="Y104" s="45"/>
      <c r="Z104" s="45"/>
      <c r="AB104" s="46"/>
    </row>
    <row r="105" ht="74" customHeight="1" spans="10:28">
      <c r="J105" s="43"/>
      <c r="K105" s="5"/>
      <c r="L105" s="5"/>
      <c r="M105" s="44"/>
      <c r="N105" s="44"/>
      <c r="O105" s="44"/>
      <c r="P105" s="44"/>
      <c r="Q105" s="44"/>
      <c r="R105" s="44"/>
      <c r="S105" s="43"/>
      <c r="T105" s="44"/>
      <c r="U105" s="5"/>
      <c r="V105" s="45"/>
      <c r="W105" s="45"/>
      <c r="X105" s="45"/>
      <c r="Y105" s="45"/>
      <c r="Z105" s="45"/>
      <c r="AB105" s="46"/>
    </row>
    <row r="106" ht="74" customHeight="1" spans="10:28">
      <c r="J106" s="43"/>
      <c r="K106" s="5"/>
      <c r="L106" s="5"/>
      <c r="M106" s="44"/>
      <c r="N106" s="44"/>
      <c r="O106" s="44"/>
      <c r="P106" s="44"/>
      <c r="Q106" s="44"/>
      <c r="R106" s="44"/>
      <c r="S106" s="43"/>
      <c r="T106" s="44"/>
      <c r="U106" s="5"/>
      <c r="V106" s="45"/>
      <c r="W106" s="45"/>
      <c r="X106" s="45"/>
      <c r="Y106" s="45"/>
      <c r="Z106" s="45"/>
      <c r="AB106" s="46"/>
    </row>
    <row r="107" ht="74" customHeight="1" spans="10:28">
      <c r="J107" s="43"/>
      <c r="K107" s="5"/>
      <c r="L107" s="5"/>
      <c r="M107" s="44"/>
      <c r="N107" s="44"/>
      <c r="O107" s="44"/>
      <c r="P107" s="44"/>
      <c r="Q107" s="44"/>
      <c r="R107" s="44"/>
      <c r="S107" s="43"/>
      <c r="T107" s="44"/>
      <c r="U107" s="5"/>
      <c r="V107" s="45"/>
      <c r="W107" s="45"/>
      <c r="X107" s="45"/>
      <c r="Y107" s="45"/>
      <c r="Z107" s="45"/>
      <c r="AB107" s="46"/>
    </row>
    <row r="108" ht="74" customHeight="1"/>
    <row r="109" ht="74" customHeight="1"/>
    <row r="110" ht="74" customHeight="1"/>
    <row r="111" ht="74" customHeight="1"/>
    <row r="112" ht="74" customHeight="1"/>
    <row r="113" ht="74" customHeight="1"/>
    <row r="114" ht="74" customHeight="1"/>
  </sheetData>
  <autoFilter ref="A6:AD69">
    <extLst/>
  </autoFilter>
  <mergeCells count="49">
    <mergeCell ref="A1:AC1"/>
    <mergeCell ref="A2:U2"/>
    <mergeCell ref="K3:T3"/>
    <mergeCell ref="K4:R4"/>
    <mergeCell ref="L5:M5"/>
    <mergeCell ref="N5:O5"/>
    <mergeCell ref="A7:G7"/>
    <mergeCell ref="A55:AC55"/>
    <mergeCell ref="A56:AC56"/>
    <mergeCell ref="A57:AC57"/>
    <mergeCell ref="A58:AC58"/>
    <mergeCell ref="A59:AC59"/>
    <mergeCell ref="A60:AC60"/>
    <mergeCell ref="A61:AC61"/>
    <mergeCell ref="A62:AC62"/>
    <mergeCell ref="A63:AC63"/>
    <mergeCell ref="A64:AC64"/>
    <mergeCell ref="A65:AC65"/>
    <mergeCell ref="A66:AC66"/>
    <mergeCell ref="A67:AC67"/>
    <mergeCell ref="A68:AC68"/>
    <mergeCell ref="A69:AC69"/>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 ref="AD3:AD6"/>
    <mergeCell ref="AE3:AE6"/>
  </mergeCells>
  <printOptions horizontalCentered="1"/>
  <pageMargins left="0.432638888888889" right="0.314583333333333" top="0.550694444444444" bottom="0.275" header="0.432638888888889" footer="0.314583333333333"/>
  <pageSetup paperSize="9" scale="56" fitToHeight="0" orientation="landscape" horizontalDpi="600"/>
  <headerFooter/>
  <rowBreaks count="4" manualBreakCount="4">
    <brk id="99" max="16383" man="1"/>
    <brk id="159" max="16383" man="1"/>
    <brk id="159" max="16383" man="1"/>
    <brk id="161"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2026年财政衔接资金项目计划表（计划库）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2018-04-28T02:50:00Z</dcterms:created>
  <cp:lastPrinted>2018-10-09T09:33:00Z</cp:lastPrinted>
  <dcterms:modified xsi:type="dcterms:W3CDTF">2025-12-15T05:43:00Z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4CD374871FFE43219E455F8068C7ABD4</vt:lpwstr>
  </property>
  <property fmtid="{D5CDD505-2E9C-101B-9397-08002B2CF9AE}" pid="4" name="KSOReadingLayout">
    <vt:bool>true</vt:bool>
  </property>
  <property fmtid="{D5CDD505-2E9C-101B-9397-08002B2CF9AE}" pid="5" name="CalculationRule">
    <vt:i4>0</vt:i4>
  </property>
</Properties>
</file>