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6"/>
  </bookViews>
  <sheets>
    <sheet name="明细表" sheetId="40" r:id="rId1"/>
  </sheets>
  <definedNames>
    <definedName name="_xlnm._FilterDatabase" localSheetId="0" hidden="1">明细表!$A$6:$AD$11</definedName>
    <definedName name="_xlnm.Print_Area" localSheetId="0">明细表!$A:$AD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<sst xmlns="http://schemas.openxmlformats.org/spreadsheetml/2006/main" count="69" uniqueCount="59">
  <si>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附件：</t>
  </si>
  <si>
    <t xml:space="preserve"> </t>
  </si>
  <si>
    <t>伊犁州霍城县2025年中央财政衔接推进乡村振兴补助资金项目计划表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</si>
  <si>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</si>
  <si>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</si>
  <si>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</si>
  <si>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</si>
  <si>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</si>
  <si>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</si>
  <si>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</si>
  <si>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</si>
  <si>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</si>
  <si>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</si>
  <si>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</si>
  <si>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</si>
  <si>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</si>
  <si>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</si>
  <si>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</si>
  <si>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</si>
  <si>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</si>
  <si>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</si>
  <si>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</si>
  <si>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</si>
  <si>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</si>
  <si>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</si>
  <si>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</si>
  <si>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</si>
  <si>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地、县配套</t>
  </si>
  <si>
    <t>其他资金</t>
  </si>
  <si>
    <r>
      <rPr>
        <b/>
        <sz val="10"/>
        <rFont val="宋体"/>
        <charset val="134"/>
      </rPr>
      <t xml:space="preserve">备注     
</t>
    </r>
    <r>
      <rPr>
        <sz val="10"/>
        <rFont val="宋体"/>
        <charset val="134"/>
      </rPr>
      <t>（其他资金  
名称）</t>
    </r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</si>
  <si>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</si>
  <si>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</si>
  <si>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</si>
  <si>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</si>
  <si>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</si>
  <si>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</si>
  <si>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t>霍城县2025年动物防疫栏项目</t>
  </si>
  <si>
    <t>新建</t>
  </si>
  <si>
    <t>2025.6-2025.11</t>
  </si>
  <si>
    <t>各乡镇</t>
  </si>
  <si>
    <t>购买移动防疫栏37套，其中：牛移动防疫栏12套，2.5万元/套，采购资金30万元；羊移动防疫栏25套，2.4万元/套，采购资金60万元。</t>
  </si>
  <si>
    <t>农业农村局</t>
  </si>
  <si>
    <t>张军</t>
  </si>
  <si>
    <t>HC2025055</t>
  </si>
  <si>
    <t>霍城县2025年甜叶菊生产加工设备采购项目</t>
  </si>
  <si>
    <t>清水河镇可克达拉牧业村</t>
  </si>
  <si>
    <t>新购置304不锈钢储罐、304真空投料罐、不锈钢反应罐、母液缓冲罐、酒精回收塔12种、46台/套等相关设备，支持甜叶菊产业发展。</t>
  </si>
  <si>
    <t>文旅局</t>
  </si>
  <si>
    <t>朱学斌</t>
  </si>
  <si>
    <t>HC2025064</t>
  </si>
  <si>
    <t>霍城县2025年良繁中心排水管网建设项目</t>
  </si>
  <si>
    <t>良繁中心</t>
  </si>
  <si>
    <t>排水管网共计4109m，污水提升泵站3座，配电箱3台，变压器三台</t>
  </si>
  <si>
    <t>HC2025056</t>
  </si>
  <si>
    <t>霍城县惠远镇河巷村2025农村电力设施建设项目</t>
  </si>
  <si>
    <t>惠远镇河巷村</t>
  </si>
  <si>
    <t xml:space="preserve"> 弱电入地1650米，强电改造1800米，并配套电力电缆等附属设施。</t>
  </si>
  <si>
    <t>统战部</t>
  </si>
  <si>
    <t>马军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</si>
</sst>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4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30" fillId="0" borderId="0">
      <alignment vertical="top"/>
      <protection locked="0"/>
    </xf>
    <xf numFmtId="0" fontId="31" fillId="0" borderId="0">
      <protection locked="0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6" xfId="50"/>
    <cellStyle name="常规_1" xfId="51"/>
    <cellStyle name="常规 4 3" xfId="52"/>
    <cellStyle name="常规 7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tabSelected="1" zoomScale="50" zoomScaleNormal="50" workbookViewId="0">
      <pane ySplit="6" topLeftCell="A7" activePane="bottomLeft" state="frozen"/>
      <selection/>
      <selection pane="bottomLeft" activeCell="A2" sqref="A2:AD2"/>
    </sheetView>
  </sheetViews>
  <sheetFormatPr defaultColWidth="9" defaultRowHeight="25" customHeight="1"/>
  <cols>
    <col min="1" max="1" width="4.13333333333333" style="4" customWidth="1"/>
    <col min="2" max="2" width="11.8833333333333" style="5" customWidth="1"/>
    <col min="3" max="3" width="20.3166666666667" style="6" customWidth="1"/>
    <col min="4" max="4" width="9.99166666666667" style="7" customWidth="1"/>
    <col min="5" max="5" width="8.03333333333333" style="7" customWidth="1"/>
    <col min="6" max="6" width="26.25" style="6" customWidth="1"/>
    <col min="7" max="7" width="86.5833333333333" style="4" customWidth="1"/>
    <col min="8" max="8" width="4.63333333333333" style="7" customWidth="1"/>
    <col min="9" max="9" width="3.88333333333333" style="7" customWidth="1"/>
    <col min="10" max="10" width="4.13333333333333" style="7" customWidth="1"/>
    <col min="11" max="11" width="4" style="7" customWidth="1"/>
    <col min="12" max="14" width="3.38333333333333" style="7" customWidth="1"/>
    <col min="15" max="15" width="3.88333333333333" style="7" customWidth="1"/>
    <col min="16" max="16" width="4.63333333333333" style="7" customWidth="1"/>
    <col min="17" max="17" width="9.06666666666667" style="7" customWidth="1"/>
    <col min="18" max="18" width="12.6416666666667" style="4" customWidth="1"/>
    <col min="19" max="19" width="8.75" style="4" customWidth="1"/>
    <col min="20" max="20" width="8.96666666666667" style="4" customWidth="1"/>
    <col min="21" max="21" width="7.75" style="4" customWidth="1"/>
    <col min="22" max="22" width="7.675" style="4" customWidth="1"/>
    <col min="23" max="23" width="7.60833333333333" style="4" customWidth="1"/>
    <col min="24" max="24" width="5.25" style="4" customWidth="1"/>
    <col min="25" max="25" width="5" style="4" customWidth="1"/>
    <col min="26" max="26" width="5.13333333333333" style="4" customWidth="1"/>
    <col min="27" max="27" width="7.06666666666667" style="4" customWidth="1"/>
    <col min="28" max="28" width="5" style="4" customWidth="1"/>
    <col min="29" max="29" width="6.98333333333333" style="4" customWidth="1"/>
    <col min="30" max="30" width="9.79166666666667" style="4" customWidth="1"/>
    <col min="31" max="16384" width="9" style="4"/>
  </cols>
  <sheetData>
    <row r="1" s="1" customFormat="1" customHeight="1" spans="1:10">
      <c r="A1" s="8" t="s">
        <v>0</v>
      </c>
      <c r="B1" s="9"/>
      <c r="C1" s="10"/>
      <c r="F1" s="11"/>
      <c r="G1" s="8"/>
      <c r="H1" s="12"/>
      <c r="I1" s="12" t="s">
        <v>1</v>
      </c>
      <c r="J1" s="12" t="s">
        <v>1</v>
      </c>
    </row>
    <row r="2" s="1" customFormat="1" customHeight="1" spans="1:30">
      <c r="A2" s="13" t="s">
        <v>2</v>
      </c>
      <c r="B2" s="13"/>
      <c r="C2" s="14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="1" customFormat="1" customHeight="1" spans="1:30">
      <c r="A3" s="13"/>
      <c r="B3" s="13"/>
      <c r="C3" s="14"/>
      <c r="D3" s="13"/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="2" customFormat="1" customHeight="1" spans="1:30">
      <c r="A4" s="15" t="s">
        <v>3</v>
      </c>
      <c r="B4" s="16" t="s">
        <v>4</v>
      </c>
      <c r="C4" s="16" t="s">
        <v>5</v>
      </c>
      <c r="D4" s="15" t="s">
        <v>6</v>
      </c>
      <c r="E4" s="15" t="s">
        <v>7</v>
      </c>
      <c r="F4" s="17" t="s">
        <v>8</v>
      </c>
      <c r="G4" s="17" t="s">
        <v>9</v>
      </c>
      <c r="H4" s="18" t="s">
        <v>10</v>
      </c>
      <c r="I4" s="30"/>
      <c r="J4" s="30"/>
      <c r="K4" s="30"/>
      <c r="L4" s="30"/>
      <c r="M4" s="30"/>
      <c r="N4" s="30"/>
      <c r="O4" s="30"/>
      <c r="P4" s="31"/>
      <c r="Q4" s="19" t="s">
        <v>11</v>
      </c>
      <c r="R4" s="19" t="s">
        <v>12</v>
      </c>
      <c r="S4" s="19" t="s">
        <v>13</v>
      </c>
      <c r="T4" s="24" t="s">
        <v>14</v>
      </c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="2" customFormat="1" customHeight="1" spans="1:30">
      <c r="A5" s="15"/>
      <c r="B5" s="16"/>
      <c r="C5" s="16"/>
      <c r="D5" s="15"/>
      <c r="E5" s="15"/>
      <c r="F5" s="17"/>
      <c r="G5" s="17"/>
      <c r="H5" s="19" t="s">
        <v>15</v>
      </c>
      <c r="I5" s="19" t="s">
        <v>16</v>
      </c>
      <c r="J5" s="19" t="s">
        <v>17</v>
      </c>
      <c r="K5" s="19" t="s">
        <v>18</v>
      </c>
      <c r="L5" s="19" t="s">
        <v>19</v>
      </c>
      <c r="M5" s="19" t="s">
        <v>20</v>
      </c>
      <c r="N5" s="19" t="s">
        <v>21</v>
      </c>
      <c r="O5" s="19" t="s">
        <v>22</v>
      </c>
      <c r="P5" s="19" t="s">
        <v>23</v>
      </c>
      <c r="Q5" s="34"/>
      <c r="R5" s="34"/>
      <c r="S5" s="34"/>
      <c r="T5" s="35" t="s">
        <v>24</v>
      </c>
      <c r="U5" s="34" t="s">
        <v>25</v>
      </c>
      <c r="V5" s="35"/>
      <c r="W5" s="35"/>
      <c r="X5" s="35"/>
      <c r="Y5" s="35"/>
      <c r="Z5" s="35"/>
      <c r="AA5" s="35" t="s">
        <v>26</v>
      </c>
      <c r="AB5" s="36" t="s">
        <v>27</v>
      </c>
      <c r="AC5" s="36" t="s">
        <v>28</v>
      </c>
      <c r="AD5" s="36" t="s">
        <v>29</v>
      </c>
    </row>
    <row r="6" s="3" customFormat="1" ht="160" customHeight="1" spans="1:30">
      <c r="A6" s="20"/>
      <c r="B6" s="21"/>
      <c r="C6" s="21"/>
      <c r="D6" s="20"/>
      <c r="E6" s="20"/>
      <c r="F6" s="22"/>
      <c r="G6" s="22"/>
      <c r="H6" s="23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0"/>
      <c r="U6" s="35" t="s">
        <v>15</v>
      </c>
      <c r="V6" s="35" t="s">
        <v>30</v>
      </c>
      <c r="W6" s="35" t="s">
        <v>31</v>
      </c>
      <c r="X6" s="35" t="s">
        <v>32</v>
      </c>
      <c r="Y6" s="35" t="s">
        <v>33</v>
      </c>
      <c r="Z6" s="35" t="s">
        <v>34</v>
      </c>
      <c r="AA6" s="15"/>
      <c r="AB6" s="37"/>
      <c r="AC6" s="37"/>
      <c r="AD6" s="37"/>
    </row>
    <row r="7" s="2" customFormat="1" ht="14.25" spans="1:30">
      <c r="A7" s="24" t="s">
        <v>35</v>
      </c>
      <c r="B7" s="24"/>
      <c r="C7" s="25"/>
      <c r="D7" s="24"/>
      <c r="E7" s="24"/>
      <c r="F7" s="25"/>
      <c r="G7" s="24"/>
      <c r="H7" s="26">
        <f>SUM(I7:P7)</f>
        <v>3</v>
      </c>
      <c r="I7" s="33">
        <f>SUM(I8:I8)</f>
        <v>0</v>
      </c>
      <c r="J7" s="33">
        <f t="shared" ref="I7:P7" si="0">SUM(J8:J8)</f>
        <v>0</v>
      </c>
      <c r="K7" s="33">
        <v>3</v>
      </c>
      <c r="L7" s="33">
        <f t="shared" si="0"/>
        <v>0</v>
      </c>
      <c r="M7" s="33">
        <f t="shared" si="0"/>
        <v>0</v>
      </c>
      <c r="N7" s="33">
        <f t="shared" si="0"/>
        <v>0</v>
      </c>
      <c r="O7" s="33">
        <f t="shared" si="0"/>
        <v>0</v>
      </c>
      <c r="P7" s="33">
        <f t="shared" si="0"/>
        <v>0</v>
      </c>
      <c r="Q7" s="33">
        <f t="shared" ref="Q7:AD7" si="1">SUM(Q8:Q8)</f>
        <v>1000</v>
      </c>
      <c r="R7" s="33">
        <f t="shared" si="1"/>
        <v>0</v>
      </c>
      <c r="S7" s="33">
        <f t="shared" si="1"/>
        <v>0</v>
      </c>
      <c r="T7" s="33">
        <f>T8+T9+T10+T11</f>
        <v>1097</v>
      </c>
      <c r="U7" s="33">
        <v>1097</v>
      </c>
      <c r="V7" s="33">
        <v>818</v>
      </c>
      <c r="W7" s="33">
        <v>279</v>
      </c>
      <c r="X7" s="33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3">
        <f t="shared" si="1"/>
        <v>0</v>
      </c>
      <c r="AC7" s="33">
        <f t="shared" si="1"/>
        <v>0</v>
      </c>
      <c r="AD7" s="33">
        <f t="shared" si="1"/>
        <v>0</v>
      </c>
    </row>
    <row r="8" ht="343" customHeight="1" spans="1:30">
      <c r="A8" s="27">
        <v>1</v>
      </c>
      <c r="B8" s="28">
        <v>279</v>
      </c>
      <c r="C8" s="28" t="s">
        <v>36</v>
      </c>
      <c r="D8" s="28" t="s">
        <v>37</v>
      </c>
      <c r="E8" s="28" t="s">
        <v>38</v>
      </c>
      <c r="F8" s="28" t="s">
        <v>39</v>
      </c>
      <c r="G8" s="28" t="s">
        <v>40</v>
      </c>
      <c r="H8" s="28"/>
      <c r="I8" s="28"/>
      <c r="J8" s="28"/>
      <c r="K8" s="28">
        <v>1</v>
      </c>
      <c r="L8" s="28"/>
      <c r="M8" s="28"/>
      <c r="N8" s="28"/>
      <c r="O8" s="28"/>
      <c r="P8" s="28"/>
      <c r="Q8" s="28">
        <v>1000</v>
      </c>
      <c r="R8" s="28" t="s">
        <v>41</v>
      </c>
      <c r="S8" s="28" t="s">
        <v>42</v>
      </c>
      <c r="T8" s="28">
        <v>90</v>
      </c>
      <c r="U8" s="28">
        <v>90</v>
      </c>
      <c r="V8" s="28">
        <v>90</v>
      </c>
      <c r="W8" s="28"/>
      <c r="X8" s="28"/>
      <c r="Y8" s="28"/>
      <c r="Z8" s="28"/>
      <c r="AA8" s="28"/>
      <c r="AB8" s="28"/>
      <c r="AC8" s="28"/>
      <c r="AD8" s="28"/>
    </row>
    <row r="9" ht="97" customHeight="1" spans="1:30">
      <c r="A9" s="27">
        <v>2</v>
      </c>
      <c r="B9" s="28" t="s">
        <v>43</v>
      </c>
      <c r="C9" s="28" t="s">
        <v>44</v>
      </c>
      <c r="D9" s="28" t="s">
        <v>37</v>
      </c>
      <c r="E9" s="28" t="s">
        <v>38</v>
      </c>
      <c r="F9" s="28" t="s">
        <v>45</v>
      </c>
      <c r="G9" s="28" t="s">
        <v>46</v>
      </c>
      <c r="H9" s="28"/>
      <c r="I9" s="28">
        <v>1</v>
      </c>
      <c r="J9" s="28"/>
      <c r="K9" s="28"/>
      <c r="L9" s="28"/>
      <c r="M9" s="28"/>
      <c r="N9" s="28"/>
      <c r="O9" s="28"/>
      <c r="P9" s="28"/>
      <c r="Q9" s="28">
        <v>266</v>
      </c>
      <c r="R9" s="28" t="s">
        <v>47</v>
      </c>
      <c r="S9" s="28" t="s">
        <v>48</v>
      </c>
      <c r="T9" s="28">
        <v>500</v>
      </c>
      <c r="U9" s="28">
        <v>501</v>
      </c>
      <c r="V9" s="28">
        <v>502</v>
      </c>
      <c r="W9" s="28"/>
      <c r="X9" s="28"/>
      <c r="Y9" s="28"/>
      <c r="Z9" s="28"/>
      <c r="AA9" s="28"/>
      <c r="AB9" s="28"/>
      <c r="AC9" s="28"/>
      <c r="AD9" s="28"/>
    </row>
    <row r="10" ht="97" customHeight="1" spans="1:30">
      <c r="A10" s="29"/>
      <c r="B10" s="28" t="s">
        <v>49</v>
      </c>
      <c r="C10" s="28" t="s">
        <v>50</v>
      </c>
      <c r="D10" s="28" t="s">
        <v>37</v>
      </c>
      <c r="E10" s="28" t="s">
        <v>38</v>
      </c>
      <c r="F10" s="28" t="s">
        <v>51</v>
      </c>
      <c r="G10" s="28" t="s">
        <v>52</v>
      </c>
      <c r="H10" s="28"/>
      <c r="I10" s="28"/>
      <c r="J10" s="28"/>
      <c r="K10" s="28">
        <v>1</v>
      </c>
      <c r="L10" s="28"/>
      <c r="M10" s="28"/>
      <c r="N10" s="28"/>
      <c r="O10" s="28"/>
      <c r="P10" s="28"/>
      <c r="Q10" s="28"/>
      <c r="R10" s="28" t="s">
        <v>41</v>
      </c>
      <c r="S10" s="28" t="s">
        <v>42</v>
      </c>
      <c r="T10" s="28">
        <v>228</v>
      </c>
      <c r="U10" s="28">
        <v>228</v>
      </c>
      <c r="V10" s="28">
        <v>228</v>
      </c>
      <c r="W10" s="28"/>
      <c r="X10" s="28"/>
      <c r="Y10" s="28"/>
      <c r="Z10" s="28"/>
      <c r="AA10" s="28"/>
      <c r="AB10" s="28"/>
      <c r="AC10" s="28"/>
      <c r="AD10" s="28"/>
    </row>
    <row r="11" ht="97" customHeight="1" spans="1:30">
      <c r="A11" s="29">
        <v>3</v>
      </c>
      <c r="B11" s="28" t="s">
        <v>53</v>
      </c>
      <c r="C11" s="28" t="s">
        <v>54</v>
      </c>
      <c r="D11" s="28" t="s">
        <v>37</v>
      </c>
      <c r="E11" s="28" t="s">
        <v>38</v>
      </c>
      <c r="F11" s="28" t="s">
        <v>55</v>
      </c>
      <c r="G11" s="28" t="s">
        <v>56</v>
      </c>
      <c r="H11" s="28"/>
      <c r="I11" s="28"/>
      <c r="J11" s="28"/>
      <c r="K11" s="28">
        <v>1</v>
      </c>
      <c r="L11" s="28"/>
      <c r="M11" s="28"/>
      <c r="N11" s="28"/>
      <c r="O11" s="28"/>
      <c r="P11" s="28"/>
      <c r="Q11" s="28">
        <v>96</v>
      </c>
      <c r="R11" s="28" t="s">
        <v>57</v>
      </c>
      <c r="S11" s="28" t="s">
        <v>58</v>
      </c>
      <c r="T11" s="28">
        <v>279</v>
      </c>
      <c r="U11" s="28">
        <v>279</v>
      </c>
      <c r="V11" s="28"/>
      <c r="W11" s="28">
        <v>279</v>
      </c>
      <c r="X11" s="28"/>
      <c r="Y11" s="28"/>
      <c r="Z11" s="28"/>
      <c r="AA11" s="28"/>
      <c r="AB11" s="28"/>
      <c r="AC11" s="28"/>
      <c r="AD11" s="28"/>
    </row>
  </sheetData>
  <autoFilter xmlns:etc="http://www.wps.cn/officeDocument/2017/etCustomData" ref="A6:AD11" etc:filterBottomFollowUsedRange="0">
    <extLst/>
  </autoFilter>
  <mergeCells count="30">
    <mergeCell ref="A1:B1"/>
    <mergeCell ref="A2:AD2"/>
    <mergeCell ref="H4:P4"/>
    <mergeCell ref="T4:AD4"/>
    <mergeCell ref="U5:Z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5:T6"/>
    <mergeCell ref="AA5:AA6"/>
    <mergeCell ref="AB5:AB6"/>
    <mergeCell ref="AC5:AC6"/>
    <mergeCell ref="AD5:AD6"/>
  </mergeCells>
  <pageMargins left="0.472222222222222" right="0.432638888888889" top="0.393055555555556" bottom="0.196527777777778" header="0.236111111111111" footer="0.156944444444444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2020-12-24T02:20:00Z</dcterms:created>
  <dcterms:modified xsi:type="dcterms:W3CDTF">2025-10-22T04:53:02Z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0D973A1EF4CB4436A0A4398BD8618EAC_13</vt:lpwstr>
  </property>
  <property fmtid="{D5CDD505-2E9C-101B-9397-08002B2CF9AE}" pid="4" name="KSOReadingLayout">
    <vt:bool>true</vt:bool>
  </property>
</Properties>
</file>