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46"/>
  </bookViews>
  <sheets>
    <sheet name="明细表" sheetId="40" r:id="rId1"/>
  </sheets>
  <definedNames>
    <definedName name="_xlnm._FilterDatabase" localSheetId="0" hidden="1">明细表!$A$6:$AF$24</definedName>
    <definedName name="_xlnm.Print_Area" localSheetId="0">明细表!$A:$AD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<sst xmlns="http://schemas.openxmlformats.org/spreadsheetml/2006/main" count="158" uniqueCount="108">
  <si>
    <t>附件：</t>
  </si>
  <si>
    <t xml:space="preserve"> </t>
  </si>
  <si>
    <t>伊犁州霍城县2025年中央提前下达财政衔接推进乡村振兴补助资金项目计划表</t>
  </si>
  <si>
    <t>项目序号</t>
  </si>
  <si>
    <t>项目库编号</t>
  </si>
  <si>
    <t>项目名称</t>
  </si>
  <si>
    <t>建设性质（新建、续建、改扩建）</t>
  </si>
  <si>
    <t>建设起止期限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</si>
  <si>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</si>
  <si>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</si>
  <si>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</si>
  <si>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</si>
  <si>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</si>
  <si>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</si>
  <si>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</si>
  <si>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小计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</si>
  <si>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</si>
  <si>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</si>
  <si>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</si>
  <si>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</si>
  <si>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</si>
  <si>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</si>
  <si>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</si>
  <si>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</si>
  <si>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资金总额（万元）</t>
  </si>
  <si>
    <t>中央衔接资金</t>
  </si>
  <si>
    <t>自治区衔接资金</t>
  </si>
  <si>
    <t>地、县配套</t>
  </si>
  <si>
    <t>其他资金</t>
  </si>
  <si>
    <r>
      <rPr>
        <b/>
        <sz val="10"/>
        <rFont val="宋体"/>
        <charset val="134"/>
      </rPr>
      <t xml:space="preserve">备注     
</t>
    </r>
    <r>
      <rPr>
        <sz val="10"/>
        <rFont val="宋体"/>
        <charset val="134"/>
      </rPr>
      <t>（其他资金  
名称）</t>
    </r>
  </si>
  <si>
    <t>巩固拓展脱贫攻坚成果和乡村振兴任务</t>
  </si>
  <si>
    <t>少数民族发展任务</t>
  </si>
  <si>
    <t>以工代赈任务</t>
  </si>
  <si>
    <t>欠发达国有农场巩固提升任务</t>
  </si>
  <si>
    <t>欠发达国有牧场巩固提升任务</t>
  </si>
  <si>
    <t>合    计</t>
  </si>
  <si>
    <r>
      <rPr>
        <sz val="14"/>
        <rFont val="宋体"/>
        <charset val="134"/>
      </rPr>
      <t>霍城县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年财政衔接资金发展产业以奖代补项目</t>
    </r>
  </si>
  <si>
    <t>新建</t>
  </si>
  <si>
    <t>2025.1-2025.11</t>
  </si>
  <si>
    <t>霍城县清水河镇、兰干镇、水定镇、惠远镇、萨尔布拉克镇、芦草沟镇、三道河乡、三宫乡、大西沟乡、良繁中心</t>
  </si>
  <si>
    <t>对当年引进符合良种能繁母牛、母骆驼、母羊(饲养3个月以上）的，每头能繁母牛补助不超过4000元、每峰能繁母骆驼补助不超过5000元、每只能繁母羊补助不超过400元，对当年自繁扩增的良种母畜(饲养3个月以上)的，按照每头母牛补助3000元、每峰母骆驼补助4000元、每只母羊不补助300元的标准给予补助；对母牛采用性控冻精配种并定胎的，按照每头母牛200元的标准给予补助；对母羊采用人工授精配种并定胎的，按照每只母羊40元的标准给予补助，新建或扩建砖混结构、容积达到20立方米(含)以上的青贮窖，按照1000元的标准给予一次性补助。对新建或扩建面积40平方米(含)以上的养殖圈舍，符合养殖要求的，按照1000元的标准给予一次性补助。对应用粮食增产先进技术，玉米单产提升3%以上的，按照每亩不超过150元的标准给予补助，对实施耕地冬翻的，按照每亩15元的标准给予补助，对实施节水滴灌灌溉模式，实现水肥一体化种植的，按照每亩30元的标准给予补助。庭院种植面积在0.2亩以上并产生一定效益的，按照每亩1000元的标准给予补助。支持稳岗就业，连续务工3个月以上，疆外2000元/人、疆内跨地州（含兵团）1000元/人。支持自主创业，对取得相关资质或营业许可，生产或经营面积在20平方米(含)以上，正常经营至少6个月的，按照2000元标准给予一次性补助；生产或经营面积不足20平方米(包括餐车、零售点等移动式摊位)，正常经营至少3个月的，按照1000元的标准给予一次性补助，预计补助2900户。</t>
  </si>
  <si>
    <t>农业农村局</t>
  </si>
  <si>
    <t>王金虎</t>
  </si>
  <si>
    <r>
      <rPr>
        <sz val="14"/>
        <rFont val="宋体"/>
        <charset val="134"/>
      </rPr>
      <t>霍城县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年临时性公益性岗位补贴项目</t>
    </r>
  </si>
  <si>
    <r>
      <rPr>
        <sz val="14"/>
        <rFont val="宋体"/>
        <charset val="134"/>
      </rPr>
      <t>对脱贫人口和监测户无法离乡、无业可扶且有能力的，通过临时开发公益性岗位，过渡安置就业，增加脱贫人口收入，补贴标准</t>
    </r>
    <r>
      <rPr>
        <sz val="14"/>
        <rFont val="Times New Roman"/>
        <charset val="134"/>
      </rPr>
      <t>1081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人，共计补贴</t>
    </r>
    <r>
      <rPr>
        <sz val="14"/>
        <rFont val="Times New Roman"/>
        <charset val="134"/>
      </rPr>
      <t>200</t>
    </r>
    <r>
      <rPr>
        <sz val="14"/>
        <rFont val="宋体"/>
        <charset val="134"/>
      </rPr>
      <t>人。</t>
    </r>
  </si>
  <si>
    <r>
      <rPr>
        <sz val="14"/>
        <rFont val="宋体"/>
        <charset val="134"/>
      </rPr>
      <t>霍城县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年龙头企业贷款贴息项目</t>
    </r>
  </si>
  <si>
    <t>芦草沟镇四宫村、清水河镇</t>
  </si>
  <si>
    <r>
      <rPr>
        <sz val="14"/>
        <rFont val="宋体"/>
        <charset val="134"/>
      </rPr>
      <t>对龙头企业给予贴息，根据贷款实际给予贴息，最高利率不超过</t>
    </r>
    <r>
      <rPr>
        <sz val="14"/>
        <rFont val="Times New Roman"/>
        <charset val="134"/>
      </rPr>
      <t>0.5%</t>
    </r>
  </si>
  <si>
    <r>
      <rPr>
        <sz val="10"/>
        <rFont val="宋体"/>
        <charset val="134"/>
      </rPr>
      <t>霍城县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年农村安全饮水建设项目</t>
    </r>
  </si>
  <si>
    <t>芦草沟镇农业社区、喀拉苏村、长山梁子村，三宫乡上三宫村、沙湾村，兰干镇中心村、五一牧场村，水定镇沙海庄子村，大西沟镇上大西沟村</t>
  </si>
  <si>
    <r>
      <rPr>
        <sz val="14"/>
        <rFont val="宋体"/>
        <charset val="134"/>
      </rPr>
      <t>新建农村饮水管网26公里，其中：芦草沟镇果子农业社区新建设</t>
    </r>
    <r>
      <rPr>
        <sz val="14"/>
        <rFont val="Times New Roman"/>
        <charset val="134"/>
      </rPr>
      <t>PE110</t>
    </r>
    <r>
      <rPr>
        <sz val="14"/>
        <rFont val="宋体"/>
        <charset val="134"/>
      </rPr>
      <t>主管</t>
    </r>
    <r>
      <rPr>
        <sz val="14"/>
        <rFont val="Times New Roman"/>
        <charset val="134"/>
      </rPr>
      <t>1.7</t>
    </r>
    <r>
      <rPr>
        <sz val="14"/>
        <rFont val="宋体"/>
        <charset val="134"/>
      </rPr>
      <t>公里，喀拉苏村新建</t>
    </r>
    <r>
      <rPr>
        <sz val="14"/>
        <rFont val="Times New Roman"/>
        <charset val="134"/>
      </rPr>
      <t>PE63</t>
    </r>
    <r>
      <rPr>
        <sz val="14"/>
        <rFont val="宋体"/>
        <charset val="134"/>
      </rPr>
      <t>主管</t>
    </r>
    <r>
      <rPr>
        <sz val="14"/>
        <rFont val="Times New Roman"/>
        <charset val="134"/>
      </rPr>
      <t>1.5</t>
    </r>
    <r>
      <rPr>
        <sz val="14"/>
        <rFont val="宋体"/>
        <charset val="134"/>
      </rPr>
      <t>公里，长山梁子村新建</t>
    </r>
    <r>
      <rPr>
        <sz val="14"/>
        <rFont val="Times New Roman"/>
        <charset val="134"/>
      </rPr>
      <t>PE90</t>
    </r>
    <r>
      <rPr>
        <sz val="14"/>
        <rFont val="宋体"/>
        <charset val="134"/>
      </rPr>
      <t>主管</t>
    </r>
    <r>
      <rPr>
        <sz val="14"/>
        <rFont val="Times New Roman"/>
        <charset val="134"/>
      </rPr>
      <t>3.5</t>
    </r>
    <r>
      <rPr>
        <sz val="14"/>
        <rFont val="宋体"/>
        <charset val="134"/>
      </rPr>
      <t>公里；</t>
    </r>
    <r>
      <rPr>
        <sz val="14"/>
        <color rgb="FFFF0000"/>
        <rFont val="宋体"/>
        <charset val="134"/>
      </rPr>
      <t>三宫乡上三宫村</t>
    </r>
    <r>
      <rPr>
        <sz val="14"/>
        <color rgb="FFFF0000"/>
        <rFont val="Times New Roman"/>
        <charset val="134"/>
      </rPr>
      <t>PE250</t>
    </r>
    <r>
      <rPr>
        <sz val="14"/>
        <color rgb="FFFF0000"/>
        <rFont val="宋体"/>
        <charset val="134"/>
      </rPr>
      <t>主管</t>
    </r>
    <r>
      <rPr>
        <sz val="14"/>
        <color rgb="FFFF0000"/>
        <rFont val="Times New Roman"/>
        <charset val="134"/>
      </rPr>
      <t>1.6</t>
    </r>
    <r>
      <rPr>
        <sz val="14"/>
        <color rgb="FFFF0000"/>
        <rFont val="宋体"/>
        <charset val="134"/>
      </rPr>
      <t>公里，沙湾村</t>
    </r>
    <r>
      <rPr>
        <sz val="14"/>
        <color rgb="FFFF0000"/>
        <rFont val="Times New Roman"/>
        <charset val="134"/>
      </rPr>
      <t>PE63</t>
    </r>
    <r>
      <rPr>
        <sz val="14"/>
        <color rgb="FFFF0000"/>
        <rFont val="宋体"/>
        <charset val="134"/>
      </rPr>
      <t>主管</t>
    </r>
    <r>
      <rPr>
        <sz val="14"/>
        <color rgb="FFFF0000"/>
        <rFont val="Times New Roman"/>
        <charset val="134"/>
      </rPr>
      <t>1.2</t>
    </r>
    <r>
      <rPr>
        <sz val="14"/>
        <color rgb="FFFF0000"/>
        <rFont val="宋体"/>
        <charset val="134"/>
      </rPr>
      <t>公里</t>
    </r>
    <r>
      <rPr>
        <sz val="14"/>
        <rFont val="宋体"/>
        <charset val="134"/>
      </rPr>
      <t>；大西沟镇上大西沟村PE110主管7公里；兰干镇中心村</t>
    </r>
    <r>
      <rPr>
        <sz val="14"/>
        <rFont val="Times New Roman"/>
        <charset val="134"/>
      </rPr>
      <t>PE63</t>
    </r>
    <r>
      <rPr>
        <sz val="14"/>
        <rFont val="宋体"/>
        <charset val="134"/>
      </rPr>
      <t>主管</t>
    </r>
    <r>
      <rPr>
        <sz val="14"/>
        <rFont val="Times New Roman"/>
        <charset val="134"/>
      </rPr>
      <t>5.3</t>
    </r>
    <r>
      <rPr>
        <sz val="14"/>
        <rFont val="宋体"/>
        <charset val="134"/>
      </rPr>
      <t>公里，五一牧场村</t>
    </r>
    <r>
      <rPr>
        <sz val="14"/>
        <rFont val="Times New Roman"/>
        <charset val="134"/>
      </rPr>
      <t>PE110</t>
    </r>
    <r>
      <rPr>
        <sz val="14"/>
        <rFont val="宋体"/>
        <charset val="134"/>
      </rPr>
      <t>主管</t>
    </r>
    <r>
      <rPr>
        <sz val="14"/>
        <rFont val="Times New Roman"/>
        <charset val="134"/>
      </rPr>
      <t>0.5</t>
    </r>
    <r>
      <rPr>
        <sz val="14"/>
        <rFont val="宋体"/>
        <charset val="134"/>
      </rPr>
      <t>公里，水定镇沙海庄子村</t>
    </r>
    <r>
      <rPr>
        <sz val="14"/>
        <rFont val="Times New Roman"/>
        <charset val="134"/>
      </rPr>
      <t>PE110</t>
    </r>
    <r>
      <rPr>
        <sz val="14"/>
        <rFont val="宋体"/>
        <charset val="134"/>
      </rPr>
      <t>主管</t>
    </r>
    <r>
      <rPr>
        <sz val="14"/>
        <rFont val="Times New Roman"/>
        <charset val="134"/>
      </rPr>
      <t>3.7</t>
    </r>
    <r>
      <rPr>
        <sz val="14"/>
        <rFont val="宋体"/>
        <charset val="134"/>
      </rPr>
      <t>公里，配套入户管、阀门井、闸阀井、路面恢复等相关附属设施。</t>
    </r>
  </si>
  <si>
    <t>霍城县芦草沟镇2025年文旅产业振兴建设项目</t>
  </si>
  <si>
    <t>芦草镇四宫村</t>
  </si>
  <si>
    <r>
      <rPr>
        <sz val="14"/>
        <rFont val="宋体"/>
        <charset val="134"/>
      </rPr>
      <t>新建以餐饮住宿、特色产品交易，文化体验为主的一站式旅游服务设施，总建筑面积</t>
    </r>
    <r>
      <rPr>
        <sz val="14"/>
        <rFont val="Times New Roman"/>
        <charset val="134"/>
      </rPr>
      <t>3200</t>
    </r>
    <r>
      <rPr>
        <sz val="14"/>
        <rFont val="宋体"/>
        <charset val="134"/>
      </rPr>
      <t>平方米，并配套道路、停车场、水电暖等相关附属设施。</t>
    </r>
  </si>
  <si>
    <t>芦草沟镇人民政府</t>
  </si>
  <si>
    <t>李学良</t>
  </si>
  <si>
    <r>
      <rPr>
        <sz val="14"/>
        <rFont val="宋体"/>
        <charset val="134"/>
      </rPr>
      <t>霍城县芦草沟镇元宝山村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年特色农产品展销建设项目</t>
    </r>
  </si>
  <si>
    <t>芦草沟镇元宝山村</t>
  </si>
  <si>
    <r>
      <rPr>
        <sz val="14"/>
        <rFont val="宋体"/>
        <charset val="134"/>
      </rPr>
      <t>新建特色农产品展销场所，包括休闲民宿、文创基地等</t>
    </r>
    <r>
      <rPr>
        <sz val="14"/>
        <rFont val="Times New Roman"/>
        <charset val="134"/>
      </rPr>
      <t>2700</t>
    </r>
    <r>
      <rPr>
        <sz val="14"/>
        <rFont val="宋体"/>
        <charset val="134"/>
      </rPr>
      <t>平方米，配套水电等相关附属设施。</t>
    </r>
  </si>
  <si>
    <t>霍城县兰干镇五一牧场2025年骆驼养殖项目</t>
  </si>
  <si>
    <t>清水河镇泉水村</t>
  </si>
  <si>
    <t>新建骆驼养殖棚圈3500平米，遮阳棚1500平方米，值班室72平方米，大门，围墙及配套道路，给水，排水，电力附属设施。</t>
  </si>
  <si>
    <t>兰干镇镇人民政府</t>
  </si>
  <si>
    <t xml:space="preserve">张杰 </t>
  </si>
  <si>
    <t>霍城县清水河镇西卡子村2025年辣椒产业生产加工建设项目</t>
  </si>
  <si>
    <t>清水河镇西卡子村</t>
  </si>
  <si>
    <t>新购置带式干燥机1台（订制48米长3米宽7层）、色选机（LS1920-2）2台、上料机（配套QJX-1500）3台、出料机（配套QJX-1500）3台、传送带（SS800型15M）1台等相关设备，支持辣椒产业发展。</t>
  </si>
  <si>
    <t>清水河镇人民政府</t>
  </si>
  <si>
    <t>王艳忠</t>
  </si>
  <si>
    <r>
      <rPr>
        <sz val="14"/>
        <rFont val="宋体"/>
        <charset val="134"/>
      </rPr>
      <t>霍城县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年中央衔接资金项目管理费</t>
    </r>
  </si>
  <si>
    <t>县本级</t>
  </si>
  <si>
    <r>
      <rPr>
        <sz val="14"/>
        <rFont val="宋体"/>
        <charset val="134"/>
      </rPr>
      <t>按照衔接资金项目管理使用规定，项目管理费按照不超过</t>
    </r>
    <r>
      <rPr>
        <sz val="14"/>
        <rFont val="Times New Roman"/>
        <charset val="134"/>
      </rPr>
      <t>1%</t>
    </r>
    <r>
      <rPr>
        <sz val="14"/>
        <rFont val="宋体"/>
        <charset val="134"/>
      </rPr>
      <t>提取。</t>
    </r>
  </si>
  <si>
    <t>/</t>
  </si>
  <si>
    <t>霍城县萨尔布拉克镇镇区道路附属设施2025年中央财政以工代赈项目</t>
  </si>
  <si>
    <t>萨尔布拉克镇齐巴拉嘎西村</t>
  </si>
  <si>
    <t>新建压膜地坪路2960平方米，地坪7250平方米，80U型渠1530米及配套附属设施。</t>
  </si>
  <si>
    <t>萨尔布拉克镇人民政府</t>
  </si>
  <si>
    <t>哈那提·斯拉木哈孜</t>
  </si>
  <si>
    <t>霍城县芦草沟镇墩买里村环境整治2025年中央财政以工代赈项目</t>
  </si>
  <si>
    <t>芦草沟镇墩买里村</t>
  </si>
  <si>
    <t>新建排水管网 1750 米；人行道 6200平方米；地面硬化950平方米；
配套其他附属设施建设。</t>
  </si>
  <si>
    <t>霍城县芦草沟镇人民政府</t>
  </si>
  <si>
    <r>
      <rPr>
        <sz val="12"/>
        <color rgb="FF000000"/>
        <rFont val="仿宋_GB2312"/>
        <charset val="134"/>
      </rPr>
      <t>霍城县惠远镇河巷村高效节水</t>
    </r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宋体"/>
        <charset val="134"/>
      </rPr>
      <t>年中央财政以工代赈项目</t>
    </r>
  </si>
  <si>
    <t>惠远镇河巷村</t>
  </si>
  <si>
    <r>
      <rPr>
        <sz val="12"/>
        <rFont val="宋体"/>
        <charset val="134"/>
      </rPr>
      <t>新建高效节水滴灌</t>
    </r>
    <r>
      <rPr>
        <sz val="12"/>
        <rFont val="Times New Roman"/>
        <charset val="0"/>
      </rPr>
      <t>2500</t>
    </r>
    <r>
      <rPr>
        <sz val="12"/>
        <rFont val="宋体"/>
        <charset val="134"/>
      </rPr>
      <t>亩，铺设21公里管网，配套沉砂池1座等相关附属设施。</t>
    </r>
  </si>
  <si>
    <t>霍城县惠远镇人民政府</t>
  </si>
  <si>
    <t>肖寒</t>
  </si>
  <si>
    <t>霍城县芦草沟镇2025年文旅产业振兴乡村建设项目</t>
  </si>
  <si>
    <t>芦草沟镇四宫村</t>
  </si>
  <si>
    <t>新建总建筑面积1400平方米的旅游综合体一座，并配套相关附属设施设备。</t>
  </si>
  <si>
    <t>霍城县水定镇2025年转转巴扎创业孵化建设项目</t>
  </si>
  <si>
    <t>水定镇柳树巷子村</t>
  </si>
  <si>
    <t>新建农贸集市占地11.85亩，斗鸡场1座,复古中式钢结构棚架774平方米并配套相关附属设施。</t>
  </si>
  <si>
    <t>霍城县水定镇人民政府</t>
  </si>
  <si>
    <t>曾云川</t>
  </si>
  <si>
    <t>霍城县惠远镇2025年文旅综合体验中心建设项目</t>
  </si>
  <si>
    <t>惠远镇新城村</t>
  </si>
  <si>
    <t>新建文旅综合体验中心1座，建筑面积650平方米，并配套相关附属设施。</t>
  </si>
  <si>
    <t>霍城县大西沟镇2025年草莓育苗基地建设项目</t>
  </si>
  <si>
    <t>大西沟镇桃花村</t>
  </si>
  <si>
    <r>
      <rPr>
        <sz val="12"/>
        <color theme="1"/>
        <rFont val="宋体"/>
        <charset val="134"/>
      </rPr>
      <t>新建草莓育苗大棚，占地面积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宋体"/>
        <charset val="134"/>
      </rPr>
      <t>亩并配套相关附属设施。</t>
    </r>
  </si>
  <si>
    <t>霍城县大西沟镇人民政府</t>
  </si>
  <si>
    <t>任艺</t>
  </si>
  <si>
    <t>霍城县2025年困难群众饮用低氟边销茶</t>
  </si>
  <si>
    <t>霍城县各乡镇</t>
  </si>
  <si>
    <r>
      <rPr>
        <sz val="12"/>
        <color theme="1"/>
        <rFont val="宋体"/>
        <charset val="134"/>
      </rPr>
      <t>向全县各乡镇</t>
    </r>
    <r>
      <rPr>
        <sz val="12"/>
        <rFont val="Times New Roman"/>
        <charset val="134"/>
      </rPr>
      <t>600</t>
    </r>
    <r>
      <rPr>
        <sz val="12"/>
        <rFont val="宋体"/>
        <charset val="134"/>
      </rPr>
      <t>户监测户和脱贫户送低氟边销茶入户</t>
    </r>
  </si>
  <si>
    <t>霍城县民宗局</t>
  </si>
  <si>
    <t>马军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</si>
</sst>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Times New Roman"/>
      <charset val="0"/>
    </font>
    <font>
      <sz val="12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sz val="10"/>
      <name val="Times New Roman"/>
      <charset val="134"/>
    </font>
    <font>
      <sz val="14"/>
      <color rgb="FFFF0000"/>
      <name val="宋体"/>
      <charset val="134"/>
    </font>
    <font>
      <sz val="14"/>
      <color rgb="FFFF0000"/>
      <name val="Times New Roman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top"/>
    </xf>
    <xf numFmtId="0" fontId="35" fillId="0" borderId="0">
      <alignment vertical="top"/>
      <protection locked="0"/>
    </xf>
    <xf numFmtId="0" fontId="36" fillId="0" borderId="0">
      <protection locked="0"/>
    </xf>
    <xf numFmtId="0" fontId="0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2" borderId="0" xfId="0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7" fontId="14" fillId="2" borderId="1" xfId="0" applyNumberFormat="1" applyFont="1" applyFill="1" applyBorder="1" applyAlignment="1">
      <alignment horizontal="center" vertical="center" wrapText="1"/>
    </xf>
    <xf numFmtId="37" fontId="1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0" fillId="2" borderId="0" xfId="0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26" xfId="50"/>
    <cellStyle name="常规_1" xfId="51"/>
    <cellStyle name="常规 4 3" xfId="52"/>
    <cellStyle name="常规 7" xfId="53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8</xdr:row>
      <xdr:rowOff>0</xdr:rowOff>
    </xdr:from>
    <xdr:to>
      <xdr:col>6</xdr:col>
      <xdr:colOff>85342</xdr:colOff>
      <xdr:row>8</xdr:row>
      <xdr:rowOff>202406</xdr:rowOff>
    </xdr:to>
    <xdr:sp>
      <xdr:nvSpPr>
        <xdr:cNvPr id="3" name=" "/>
        <xdr:cNvSpPr txBox="1"/>
      </xdr:nvSpPr>
      <xdr:spPr>
        <a:xfrm>
          <a:off x="6142355" y="8156575"/>
          <a:ext cx="8509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24"/>
  <sheetViews>
    <sheetView tabSelected="1" zoomScale="70" zoomScaleNormal="70" workbookViewId="0">
      <pane ySplit="6" topLeftCell="A22" activePane="bottomLeft" state="frozen"/>
      <selection/>
      <selection pane="bottomLeft" activeCell="P15" sqref="P15"/>
    </sheetView>
  </sheetViews>
  <sheetFormatPr defaultColWidth="9" defaultRowHeight="25" customHeight="1"/>
  <cols>
    <col min="1" max="1" width="4.13333333333333" style="5" customWidth="1"/>
    <col min="2" max="2" width="11.8833333333333" style="6" customWidth="1"/>
    <col min="3" max="3" width="20.3166666666667" style="7" customWidth="1"/>
    <col min="4" max="4" width="9.99166666666667" style="8" customWidth="1"/>
    <col min="5" max="5" width="8.03333333333333" style="8" customWidth="1"/>
    <col min="6" max="6" width="26.25" style="7" customWidth="1"/>
    <col min="7" max="7" width="86.5833333333333" style="5" customWidth="1"/>
    <col min="8" max="8" width="4.63333333333333" style="8" customWidth="1"/>
    <col min="9" max="9" width="3.88333333333333" style="8" customWidth="1"/>
    <col min="10" max="10" width="4.13333333333333" style="8" customWidth="1"/>
    <col min="11" max="11" width="4" style="8" customWidth="1"/>
    <col min="12" max="14" width="3.38333333333333" style="8" customWidth="1"/>
    <col min="15" max="15" width="3.88333333333333" style="8" customWidth="1"/>
    <col min="16" max="16" width="4.63333333333333" style="8" customWidth="1"/>
    <col min="17" max="17" width="6.13333333333333" style="8" customWidth="1"/>
    <col min="18" max="18" width="12.6416666666667" style="5" customWidth="1"/>
    <col min="19" max="19" width="8.75" style="5" customWidth="1"/>
    <col min="20" max="20" width="8.96666666666667" style="5" customWidth="1"/>
    <col min="21" max="21" width="7.75" style="5" customWidth="1"/>
    <col min="22" max="22" width="7.675" style="5" customWidth="1"/>
    <col min="23" max="23" width="7.60833333333333" style="5" customWidth="1"/>
    <col min="24" max="24" width="5.25" style="5" customWidth="1"/>
    <col min="25" max="25" width="5" style="5" customWidth="1"/>
    <col min="26" max="26" width="5.13333333333333" style="5" customWidth="1"/>
    <col min="27" max="27" width="7.06666666666667" style="5" customWidth="1"/>
    <col min="28" max="28" width="5" style="5" customWidth="1"/>
    <col min="29" max="29" width="6.98333333333333" style="5" customWidth="1"/>
    <col min="30" max="30" width="9.79166666666667" style="5" customWidth="1"/>
    <col min="31" max="31" width="12.625" style="8"/>
    <col min="32" max="32" width="12.625" style="5"/>
    <col min="33" max="16384" width="9" style="5"/>
  </cols>
  <sheetData>
    <row r="1" s="1" customFormat="1" customHeight="1" spans="1:10">
      <c r="A1" s="9" t="s">
        <v>0</v>
      </c>
      <c r="B1" s="10"/>
      <c r="C1" s="11"/>
      <c r="F1" s="12"/>
      <c r="G1" s="9"/>
      <c r="H1" s="13"/>
      <c r="I1" s="13" t="s">
        <v>1</v>
      </c>
      <c r="J1" s="13" t="s">
        <v>1</v>
      </c>
    </row>
    <row r="2" s="1" customFormat="1" customHeight="1" spans="1:30">
      <c r="A2" s="14" t="s">
        <v>2</v>
      </c>
      <c r="B2" s="14"/>
      <c r="C2" s="15"/>
      <c r="D2" s="14"/>
      <c r="E2" s="14"/>
      <c r="F2" s="15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="1" customFormat="1" customHeight="1" spans="1:30">
      <c r="A3" s="14"/>
      <c r="B3" s="14"/>
      <c r="C3" s="15"/>
      <c r="D3" s="14"/>
      <c r="E3" s="14"/>
      <c r="F3" s="15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="2" customFormat="1" customHeight="1" spans="1:32">
      <c r="A4" s="16" t="s">
        <v>3</v>
      </c>
      <c r="B4" s="17" t="s">
        <v>4</v>
      </c>
      <c r="C4" s="17" t="s">
        <v>5</v>
      </c>
      <c r="D4" s="16" t="s">
        <v>6</v>
      </c>
      <c r="E4" s="16" t="s">
        <v>7</v>
      </c>
      <c r="F4" s="18" t="s">
        <v>8</v>
      </c>
      <c r="G4" s="18" t="s">
        <v>9</v>
      </c>
      <c r="H4" s="19" t="s">
        <v>10</v>
      </c>
      <c r="I4" s="39"/>
      <c r="J4" s="39"/>
      <c r="K4" s="39"/>
      <c r="L4" s="39"/>
      <c r="M4" s="39"/>
      <c r="N4" s="39"/>
      <c r="O4" s="39"/>
      <c r="P4" s="40"/>
      <c r="Q4" s="20" t="s">
        <v>11</v>
      </c>
      <c r="R4" s="20" t="s">
        <v>12</v>
      </c>
      <c r="S4" s="20" t="s">
        <v>13</v>
      </c>
      <c r="T4" s="25" t="s">
        <v>14</v>
      </c>
      <c r="U4" s="25"/>
      <c r="V4" s="25"/>
      <c r="W4" s="25"/>
      <c r="X4" s="25"/>
      <c r="Y4" s="25"/>
      <c r="Z4" s="25"/>
      <c r="AA4" s="25"/>
      <c r="AB4" s="25"/>
      <c r="AC4" s="25"/>
      <c r="AD4" s="25"/>
      <c r="AE4" s="47"/>
      <c r="AF4" s="47"/>
    </row>
    <row r="5" s="2" customFormat="1" customHeight="1" spans="1:30">
      <c r="A5" s="16"/>
      <c r="B5" s="17"/>
      <c r="C5" s="17"/>
      <c r="D5" s="16"/>
      <c r="E5" s="16"/>
      <c r="F5" s="18"/>
      <c r="G5" s="18"/>
      <c r="H5" s="20" t="s">
        <v>15</v>
      </c>
      <c r="I5" s="20" t="s">
        <v>16</v>
      </c>
      <c r="J5" s="20" t="s">
        <v>17</v>
      </c>
      <c r="K5" s="20" t="s">
        <v>18</v>
      </c>
      <c r="L5" s="20" t="s">
        <v>19</v>
      </c>
      <c r="M5" s="20" t="s">
        <v>20</v>
      </c>
      <c r="N5" s="20" t="s">
        <v>21</v>
      </c>
      <c r="O5" s="20" t="s">
        <v>22</v>
      </c>
      <c r="P5" s="20" t="s">
        <v>23</v>
      </c>
      <c r="Q5" s="43"/>
      <c r="R5" s="43"/>
      <c r="S5" s="43"/>
      <c r="T5" s="44" t="s">
        <v>24</v>
      </c>
      <c r="U5" s="43" t="s">
        <v>25</v>
      </c>
      <c r="V5" s="44"/>
      <c r="W5" s="44"/>
      <c r="X5" s="44"/>
      <c r="Y5" s="44"/>
      <c r="Z5" s="44"/>
      <c r="AA5" s="44" t="s">
        <v>26</v>
      </c>
      <c r="AB5" s="48" t="s">
        <v>27</v>
      </c>
      <c r="AC5" s="48" t="s">
        <v>28</v>
      </c>
      <c r="AD5" s="48" t="s">
        <v>29</v>
      </c>
    </row>
    <row r="6" s="3" customFormat="1" ht="160" customHeight="1" spans="1:30">
      <c r="A6" s="21"/>
      <c r="B6" s="22"/>
      <c r="C6" s="22"/>
      <c r="D6" s="21"/>
      <c r="E6" s="21"/>
      <c r="F6" s="23"/>
      <c r="G6" s="23"/>
      <c r="H6" s="24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21"/>
      <c r="U6" s="44" t="s">
        <v>15</v>
      </c>
      <c r="V6" s="44" t="s">
        <v>30</v>
      </c>
      <c r="W6" s="44" t="s">
        <v>31</v>
      </c>
      <c r="X6" s="44" t="s">
        <v>32</v>
      </c>
      <c r="Y6" s="44" t="s">
        <v>33</v>
      </c>
      <c r="Z6" s="44" t="s">
        <v>34</v>
      </c>
      <c r="AA6" s="16"/>
      <c r="AB6" s="49"/>
      <c r="AC6" s="49"/>
      <c r="AD6" s="49"/>
    </row>
    <row r="7" s="2" customFormat="1" ht="14.25" spans="1:30">
      <c r="A7" s="25" t="s">
        <v>35</v>
      </c>
      <c r="B7" s="25"/>
      <c r="C7" s="26"/>
      <c r="D7" s="25"/>
      <c r="E7" s="25"/>
      <c r="F7" s="26"/>
      <c r="G7" s="25"/>
      <c r="H7" s="27">
        <f>SUM(I7:P7)</f>
        <v>17</v>
      </c>
      <c r="I7" s="42">
        <f>SUM(I8:I24)</f>
        <v>10</v>
      </c>
      <c r="J7" s="42">
        <f t="shared" ref="I7:P7" si="0">SUM(J8:J24)</f>
        <v>1</v>
      </c>
      <c r="K7" s="42">
        <f t="shared" si="0"/>
        <v>4</v>
      </c>
      <c r="L7" s="42">
        <f t="shared" si="0"/>
        <v>0</v>
      </c>
      <c r="M7" s="42">
        <f t="shared" si="0"/>
        <v>0</v>
      </c>
      <c r="N7" s="42">
        <f t="shared" si="0"/>
        <v>0</v>
      </c>
      <c r="O7" s="42">
        <f t="shared" si="0"/>
        <v>1</v>
      </c>
      <c r="P7" s="42">
        <f t="shared" si="0"/>
        <v>1</v>
      </c>
      <c r="Q7" s="42">
        <f t="shared" ref="Q7:AD7" si="1">SUM(Q8:Q24)</f>
        <v>11986</v>
      </c>
      <c r="R7" s="42">
        <f t="shared" si="1"/>
        <v>0</v>
      </c>
      <c r="S7" s="42">
        <f t="shared" si="1"/>
        <v>0</v>
      </c>
      <c r="T7" s="42">
        <f t="shared" si="1"/>
        <v>9855</v>
      </c>
      <c r="U7" s="42">
        <f t="shared" si="1"/>
        <v>9855</v>
      </c>
      <c r="V7" s="42">
        <f t="shared" si="1"/>
        <v>7409</v>
      </c>
      <c r="W7" s="42">
        <f t="shared" si="1"/>
        <v>1425</v>
      </c>
      <c r="X7" s="42">
        <f t="shared" si="1"/>
        <v>1021</v>
      </c>
      <c r="Y7" s="42">
        <f t="shared" si="1"/>
        <v>0</v>
      </c>
      <c r="Z7" s="42">
        <f t="shared" si="1"/>
        <v>0</v>
      </c>
      <c r="AA7" s="42">
        <f t="shared" si="1"/>
        <v>0</v>
      </c>
      <c r="AB7" s="42">
        <f t="shared" si="1"/>
        <v>0</v>
      </c>
      <c r="AC7" s="42">
        <f t="shared" si="1"/>
        <v>0</v>
      </c>
      <c r="AD7" s="42">
        <f t="shared" si="1"/>
        <v>0</v>
      </c>
    </row>
    <row r="8" ht="343" customHeight="1" spans="1:30">
      <c r="A8" s="28">
        <v>1</v>
      </c>
      <c r="B8" s="29">
        <v>2025001</v>
      </c>
      <c r="C8" s="30" t="s">
        <v>36</v>
      </c>
      <c r="D8" s="28" t="s">
        <v>37</v>
      </c>
      <c r="E8" s="29" t="s">
        <v>38</v>
      </c>
      <c r="F8" s="31" t="s">
        <v>39</v>
      </c>
      <c r="G8" s="30" t="s">
        <v>40</v>
      </c>
      <c r="H8" s="29"/>
      <c r="I8" s="29">
        <v>1</v>
      </c>
      <c r="J8" s="29"/>
      <c r="K8" s="29"/>
      <c r="L8" s="29"/>
      <c r="M8" s="29"/>
      <c r="N8" s="29"/>
      <c r="O8" s="29"/>
      <c r="P8" s="29"/>
      <c r="Q8" s="29">
        <v>2900</v>
      </c>
      <c r="R8" s="29" t="s">
        <v>41</v>
      </c>
      <c r="S8" s="29" t="s">
        <v>42</v>
      </c>
      <c r="T8" s="31">
        <v>2900</v>
      </c>
      <c r="U8" s="31">
        <v>2900</v>
      </c>
      <c r="V8" s="31">
        <v>2900</v>
      </c>
      <c r="W8" s="29"/>
      <c r="X8" s="29"/>
      <c r="Y8" s="29"/>
      <c r="Z8" s="29"/>
      <c r="AA8" s="29"/>
      <c r="AB8" s="50"/>
      <c r="AC8" s="50"/>
      <c r="AD8" s="50"/>
    </row>
    <row r="9" ht="102" customHeight="1" spans="1:30">
      <c r="A9" s="28">
        <v>2</v>
      </c>
      <c r="B9" s="29">
        <v>2025005</v>
      </c>
      <c r="C9" s="30" t="s">
        <v>43</v>
      </c>
      <c r="D9" s="28" t="s">
        <v>37</v>
      </c>
      <c r="E9" s="29" t="s">
        <v>38</v>
      </c>
      <c r="F9" s="31" t="s">
        <v>39</v>
      </c>
      <c r="G9" s="30" t="s">
        <v>44</v>
      </c>
      <c r="H9" s="29"/>
      <c r="I9" s="29"/>
      <c r="J9" s="29">
        <v>1</v>
      </c>
      <c r="K9" s="29"/>
      <c r="L9" s="29"/>
      <c r="M9" s="29"/>
      <c r="N9" s="29"/>
      <c r="O9" s="29"/>
      <c r="P9" s="29"/>
      <c r="Q9" s="29">
        <v>200</v>
      </c>
      <c r="R9" s="29" t="s">
        <v>41</v>
      </c>
      <c r="S9" s="29" t="s">
        <v>42</v>
      </c>
      <c r="T9" s="31">
        <v>152</v>
      </c>
      <c r="U9" s="31">
        <v>152</v>
      </c>
      <c r="V9" s="31">
        <v>152</v>
      </c>
      <c r="W9" s="29"/>
      <c r="X9" s="29"/>
      <c r="Y9" s="29"/>
      <c r="Z9" s="29"/>
      <c r="AA9" s="29"/>
      <c r="AB9" s="50"/>
      <c r="AC9" s="50"/>
      <c r="AD9" s="50"/>
    </row>
    <row r="10" ht="73" customHeight="1" spans="1:30">
      <c r="A10" s="28">
        <v>3</v>
      </c>
      <c r="B10" s="29">
        <v>2025007</v>
      </c>
      <c r="C10" s="30" t="s">
        <v>45</v>
      </c>
      <c r="D10" s="28" t="s">
        <v>37</v>
      </c>
      <c r="E10" s="29" t="s">
        <v>38</v>
      </c>
      <c r="F10" s="31" t="s">
        <v>46</v>
      </c>
      <c r="G10" s="30" t="s">
        <v>47</v>
      </c>
      <c r="H10" s="29"/>
      <c r="I10" s="29">
        <v>1</v>
      </c>
      <c r="J10" s="29"/>
      <c r="K10" s="29"/>
      <c r="L10" s="29"/>
      <c r="M10" s="29"/>
      <c r="N10" s="29"/>
      <c r="O10" s="29"/>
      <c r="P10" s="29"/>
      <c r="Q10" s="29">
        <v>887</v>
      </c>
      <c r="R10" s="29" t="s">
        <v>41</v>
      </c>
      <c r="S10" s="29" t="s">
        <v>42</v>
      </c>
      <c r="T10" s="31">
        <v>200</v>
      </c>
      <c r="U10" s="31">
        <v>200</v>
      </c>
      <c r="V10" s="31">
        <v>200</v>
      </c>
      <c r="W10" s="29"/>
      <c r="X10" s="29"/>
      <c r="Y10" s="29"/>
      <c r="Z10" s="29"/>
      <c r="AA10" s="29"/>
      <c r="AB10" s="50"/>
      <c r="AC10" s="50"/>
      <c r="AD10" s="50"/>
    </row>
    <row r="11" ht="152" customHeight="1" spans="1:30">
      <c r="A11" s="28">
        <v>4</v>
      </c>
      <c r="B11" s="29">
        <v>2025008</v>
      </c>
      <c r="C11" s="32" t="s">
        <v>48</v>
      </c>
      <c r="D11" s="28" t="s">
        <v>37</v>
      </c>
      <c r="E11" s="29" t="s">
        <v>38</v>
      </c>
      <c r="F11" s="30" t="s">
        <v>49</v>
      </c>
      <c r="G11" s="30" t="s">
        <v>50</v>
      </c>
      <c r="H11" s="29"/>
      <c r="I11" s="29"/>
      <c r="J11" s="29"/>
      <c r="K11" s="29">
        <v>1</v>
      </c>
      <c r="L11" s="29"/>
      <c r="M11" s="29"/>
      <c r="N11" s="29"/>
      <c r="O11" s="29"/>
      <c r="P11" s="29"/>
      <c r="Q11" s="29">
        <v>2330</v>
      </c>
      <c r="R11" s="29" t="s">
        <v>41</v>
      </c>
      <c r="S11" s="29" t="s">
        <v>42</v>
      </c>
      <c r="T11" s="31">
        <v>580</v>
      </c>
      <c r="U11" s="31">
        <v>580</v>
      </c>
      <c r="V11" s="31">
        <v>580</v>
      </c>
      <c r="W11" s="29"/>
      <c r="X11" s="29"/>
      <c r="Y11" s="29"/>
      <c r="Z11" s="29"/>
      <c r="AA11" s="29"/>
      <c r="AB11" s="50"/>
      <c r="AC11" s="50"/>
      <c r="AD11" s="50"/>
    </row>
    <row r="12" ht="73" customHeight="1" spans="1:30">
      <c r="A12" s="28">
        <v>5</v>
      </c>
      <c r="B12" s="29">
        <v>2025013</v>
      </c>
      <c r="C12" s="31" t="s">
        <v>51</v>
      </c>
      <c r="D12" s="28" t="s">
        <v>37</v>
      </c>
      <c r="E12" s="29" t="s">
        <v>38</v>
      </c>
      <c r="F12" s="30" t="s">
        <v>52</v>
      </c>
      <c r="G12" s="30" t="s">
        <v>53</v>
      </c>
      <c r="H12" s="29"/>
      <c r="I12" s="29">
        <v>1</v>
      </c>
      <c r="J12" s="29"/>
      <c r="K12" s="29"/>
      <c r="L12" s="29"/>
      <c r="M12" s="29"/>
      <c r="N12" s="29"/>
      <c r="O12" s="29"/>
      <c r="P12" s="29"/>
      <c r="Q12" s="29">
        <v>566</v>
      </c>
      <c r="R12" s="29" t="s">
        <v>54</v>
      </c>
      <c r="S12" s="29" t="s">
        <v>55</v>
      </c>
      <c r="T12" s="31">
        <v>1500</v>
      </c>
      <c r="U12" s="31">
        <v>1500</v>
      </c>
      <c r="V12" s="31">
        <v>1500</v>
      </c>
      <c r="W12" s="29"/>
      <c r="X12" s="29"/>
      <c r="Y12" s="29"/>
      <c r="Z12" s="29"/>
      <c r="AA12" s="29"/>
      <c r="AB12" s="50"/>
      <c r="AC12" s="50"/>
      <c r="AD12" s="50"/>
    </row>
    <row r="13" ht="74" customHeight="1" spans="1:30">
      <c r="A13" s="28">
        <v>6</v>
      </c>
      <c r="B13" s="29">
        <v>2025035</v>
      </c>
      <c r="C13" s="30" t="s">
        <v>56</v>
      </c>
      <c r="D13" s="28" t="s">
        <v>37</v>
      </c>
      <c r="E13" s="29" t="s">
        <v>38</v>
      </c>
      <c r="F13" s="31" t="s">
        <v>57</v>
      </c>
      <c r="G13" s="30" t="s">
        <v>58</v>
      </c>
      <c r="H13" s="29"/>
      <c r="I13" s="29">
        <v>1</v>
      </c>
      <c r="J13" s="29"/>
      <c r="K13" s="29"/>
      <c r="L13" s="29"/>
      <c r="M13" s="29"/>
      <c r="N13" s="29"/>
      <c r="O13" s="29"/>
      <c r="P13" s="29"/>
      <c r="Q13" s="29">
        <v>452</v>
      </c>
      <c r="R13" s="29" t="s">
        <v>54</v>
      </c>
      <c r="S13" s="29" t="s">
        <v>55</v>
      </c>
      <c r="T13" s="31">
        <v>1000</v>
      </c>
      <c r="U13" s="31">
        <v>1000</v>
      </c>
      <c r="V13" s="31">
        <v>1000</v>
      </c>
      <c r="W13" s="29"/>
      <c r="X13" s="29"/>
      <c r="Y13" s="29"/>
      <c r="Z13" s="29"/>
      <c r="AA13" s="29"/>
      <c r="AB13" s="50"/>
      <c r="AC13" s="50"/>
      <c r="AD13" s="50"/>
    </row>
    <row r="14" ht="76" customHeight="1" spans="1:30">
      <c r="A14" s="28">
        <v>7</v>
      </c>
      <c r="B14" s="29">
        <v>2025043</v>
      </c>
      <c r="C14" s="30" t="s">
        <v>59</v>
      </c>
      <c r="D14" s="28" t="s">
        <v>37</v>
      </c>
      <c r="E14" s="29" t="s">
        <v>38</v>
      </c>
      <c r="F14" s="31" t="s">
        <v>60</v>
      </c>
      <c r="G14" s="30" t="s">
        <v>61</v>
      </c>
      <c r="H14" s="29"/>
      <c r="I14" s="29">
        <v>1</v>
      </c>
      <c r="J14" s="29"/>
      <c r="K14" s="29"/>
      <c r="L14" s="29"/>
      <c r="M14" s="29"/>
      <c r="N14" s="29"/>
      <c r="O14" s="29"/>
      <c r="P14" s="29"/>
      <c r="Q14" s="29">
        <v>235</v>
      </c>
      <c r="R14" s="29" t="s">
        <v>62</v>
      </c>
      <c r="S14" s="29" t="s">
        <v>63</v>
      </c>
      <c r="T14" s="31">
        <v>500</v>
      </c>
      <c r="U14" s="31">
        <v>500</v>
      </c>
      <c r="V14" s="31">
        <v>500</v>
      </c>
      <c r="W14" s="29"/>
      <c r="X14" s="29"/>
      <c r="Y14" s="29"/>
      <c r="Z14" s="29"/>
      <c r="AA14" s="29"/>
      <c r="AB14" s="50"/>
      <c r="AC14" s="50"/>
      <c r="AD14" s="50"/>
    </row>
    <row r="15" ht="143" customHeight="1" spans="1:30">
      <c r="A15" s="28">
        <v>8</v>
      </c>
      <c r="B15" s="29">
        <v>2025037</v>
      </c>
      <c r="C15" s="30" t="s">
        <v>64</v>
      </c>
      <c r="D15" s="28" t="s">
        <v>37</v>
      </c>
      <c r="E15" s="29" t="s">
        <v>38</v>
      </c>
      <c r="F15" s="30" t="s">
        <v>65</v>
      </c>
      <c r="G15" s="30" t="s">
        <v>66</v>
      </c>
      <c r="H15" s="29"/>
      <c r="I15" s="29">
        <v>1</v>
      </c>
      <c r="J15" s="29"/>
      <c r="K15" s="29"/>
      <c r="L15" s="29"/>
      <c r="M15" s="29"/>
      <c r="N15" s="29"/>
      <c r="O15" s="29"/>
      <c r="P15" s="29"/>
      <c r="Q15" s="29">
        <v>1011</v>
      </c>
      <c r="R15" s="29" t="s">
        <v>67</v>
      </c>
      <c r="S15" s="29" t="s">
        <v>68</v>
      </c>
      <c r="T15" s="31">
        <v>500</v>
      </c>
      <c r="U15" s="31">
        <v>500</v>
      </c>
      <c r="V15" s="31">
        <v>500</v>
      </c>
      <c r="W15" s="29"/>
      <c r="X15" s="29"/>
      <c r="Y15" s="29"/>
      <c r="Z15" s="29"/>
      <c r="AA15" s="29"/>
      <c r="AB15" s="50"/>
      <c r="AC15" s="50"/>
      <c r="AD15" s="50"/>
    </row>
    <row r="16" ht="72" customHeight="1" spans="1:30">
      <c r="A16" s="28">
        <v>9</v>
      </c>
      <c r="B16" s="29">
        <v>2025046</v>
      </c>
      <c r="C16" s="30" t="s">
        <v>69</v>
      </c>
      <c r="D16" s="28" t="s">
        <v>37</v>
      </c>
      <c r="E16" s="29" t="s">
        <v>38</v>
      </c>
      <c r="F16" s="30" t="s">
        <v>70</v>
      </c>
      <c r="G16" s="30" t="s">
        <v>71</v>
      </c>
      <c r="H16" s="29"/>
      <c r="I16" s="29"/>
      <c r="J16" s="29"/>
      <c r="K16" s="29"/>
      <c r="L16" s="29"/>
      <c r="M16" s="29"/>
      <c r="N16" s="29"/>
      <c r="O16" s="29">
        <v>1</v>
      </c>
      <c r="P16" s="29"/>
      <c r="Q16" s="29" t="s">
        <v>72</v>
      </c>
      <c r="R16" s="29" t="s">
        <v>41</v>
      </c>
      <c r="S16" s="29" t="s">
        <v>42</v>
      </c>
      <c r="T16" s="31">
        <v>77</v>
      </c>
      <c r="U16" s="31">
        <v>77</v>
      </c>
      <c r="V16" s="31">
        <v>77</v>
      </c>
      <c r="W16" s="29"/>
      <c r="X16" s="29"/>
      <c r="Y16" s="29"/>
      <c r="Z16" s="29"/>
      <c r="AA16" s="29"/>
      <c r="AB16" s="50"/>
      <c r="AC16" s="50"/>
      <c r="AD16" s="50"/>
    </row>
    <row r="17" s="4" customFormat="1" ht="65" customHeight="1" spans="1:31">
      <c r="A17" s="33">
        <v>10</v>
      </c>
      <c r="B17" s="34">
        <v>2025026</v>
      </c>
      <c r="C17" s="35" t="s">
        <v>73</v>
      </c>
      <c r="D17" s="33" t="s">
        <v>37</v>
      </c>
      <c r="E17" s="34" t="s">
        <v>38</v>
      </c>
      <c r="F17" s="33" t="s">
        <v>74</v>
      </c>
      <c r="G17" s="35" t="s">
        <v>75</v>
      </c>
      <c r="H17" s="33"/>
      <c r="I17" s="33"/>
      <c r="J17" s="33"/>
      <c r="K17" s="33">
        <v>1</v>
      </c>
      <c r="L17" s="33"/>
      <c r="M17" s="33"/>
      <c r="N17" s="33"/>
      <c r="O17" s="33"/>
      <c r="P17" s="33"/>
      <c r="Q17" s="33">
        <v>1200</v>
      </c>
      <c r="R17" s="34" t="s">
        <v>76</v>
      </c>
      <c r="S17" s="34" t="s">
        <v>77</v>
      </c>
      <c r="T17" s="45">
        <v>321</v>
      </c>
      <c r="U17" s="45">
        <v>321</v>
      </c>
      <c r="V17" s="33"/>
      <c r="W17" s="33"/>
      <c r="X17" s="45">
        <v>321</v>
      </c>
      <c r="Y17" s="33"/>
      <c r="Z17" s="33"/>
      <c r="AA17" s="33"/>
      <c r="AB17" s="33"/>
      <c r="AC17" s="33"/>
      <c r="AD17" s="33"/>
      <c r="AE17" s="51"/>
    </row>
    <row r="18" s="4" customFormat="1" ht="65" customHeight="1" spans="1:31">
      <c r="A18" s="33">
        <v>11</v>
      </c>
      <c r="B18" s="34">
        <v>2025028</v>
      </c>
      <c r="C18" s="36" t="s">
        <v>78</v>
      </c>
      <c r="D18" s="33" t="s">
        <v>37</v>
      </c>
      <c r="E18" s="34" t="s">
        <v>38</v>
      </c>
      <c r="F18" s="37" t="s">
        <v>79</v>
      </c>
      <c r="G18" s="38" t="s">
        <v>80</v>
      </c>
      <c r="H18" s="33"/>
      <c r="I18" s="33"/>
      <c r="J18" s="33"/>
      <c r="K18" s="33">
        <v>1</v>
      </c>
      <c r="L18" s="33"/>
      <c r="M18" s="33"/>
      <c r="N18" s="33"/>
      <c r="O18" s="33"/>
      <c r="P18" s="33"/>
      <c r="Q18" s="33">
        <v>420</v>
      </c>
      <c r="R18" s="34" t="s">
        <v>81</v>
      </c>
      <c r="S18" s="34" t="s">
        <v>55</v>
      </c>
      <c r="T18" s="46">
        <v>350</v>
      </c>
      <c r="U18" s="46">
        <v>350</v>
      </c>
      <c r="V18" s="33"/>
      <c r="W18" s="33"/>
      <c r="X18" s="46">
        <v>350</v>
      </c>
      <c r="Y18" s="33"/>
      <c r="Z18" s="33"/>
      <c r="AA18" s="33"/>
      <c r="AB18" s="33"/>
      <c r="AC18" s="33"/>
      <c r="AD18" s="33"/>
      <c r="AE18" s="51"/>
    </row>
    <row r="19" s="4" customFormat="1" ht="65" customHeight="1" spans="1:31">
      <c r="A19" s="33">
        <v>12</v>
      </c>
      <c r="B19" s="34">
        <v>2025029</v>
      </c>
      <c r="C19" s="36" t="s">
        <v>82</v>
      </c>
      <c r="D19" s="33" t="s">
        <v>37</v>
      </c>
      <c r="E19" s="34" t="s">
        <v>38</v>
      </c>
      <c r="F19" s="37" t="s">
        <v>83</v>
      </c>
      <c r="G19" s="35" t="s">
        <v>84</v>
      </c>
      <c r="H19" s="33"/>
      <c r="I19" s="33"/>
      <c r="J19" s="33"/>
      <c r="K19" s="33">
        <v>1</v>
      </c>
      <c r="L19" s="33"/>
      <c r="M19" s="33"/>
      <c r="N19" s="33"/>
      <c r="O19" s="33"/>
      <c r="P19" s="33"/>
      <c r="Q19" s="33">
        <v>890</v>
      </c>
      <c r="R19" s="34" t="s">
        <v>85</v>
      </c>
      <c r="S19" s="34" t="s">
        <v>86</v>
      </c>
      <c r="T19" s="46">
        <v>350</v>
      </c>
      <c r="U19" s="46">
        <v>350</v>
      </c>
      <c r="V19" s="33"/>
      <c r="W19" s="33"/>
      <c r="X19" s="46">
        <v>350</v>
      </c>
      <c r="Y19" s="33"/>
      <c r="Z19" s="33"/>
      <c r="AA19" s="33"/>
      <c r="AB19" s="33"/>
      <c r="AC19" s="33"/>
      <c r="AD19" s="33"/>
      <c r="AE19" s="51"/>
    </row>
    <row r="20" s="4" customFormat="1" ht="65" customHeight="1" spans="1:31">
      <c r="A20" s="33">
        <v>13</v>
      </c>
      <c r="B20" s="34">
        <v>2025019</v>
      </c>
      <c r="C20" s="36" t="s">
        <v>87</v>
      </c>
      <c r="D20" s="33" t="s">
        <v>37</v>
      </c>
      <c r="E20" s="34" t="s">
        <v>38</v>
      </c>
      <c r="F20" s="37" t="s">
        <v>88</v>
      </c>
      <c r="G20" s="35" t="s">
        <v>89</v>
      </c>
      <c r="H20" s="33"/>
      <c r="I20" s="33">
        <v>1</v>
      </c>
      <c r="J20" s="33"/>
      <c r="K20" s="33"/>
      <c r="L20" s="33"/>
      <c r="M20" s="33"/>
      <c r="N20" s="33"/>
      <c r="O20" s="33"/>
      <c r="P20" s="33"/>
      <c r="Q20" s="33">
        <v>20</v>
      </c>
      <c r="R20" s="34" t="s">
        <v>81</v>
      </c>
      <c r="S20" s="34" t="s">
        <v>55</v>
      </c>
      <c r="T20" s="46">
        <v>600</v>
      </c>
      <c r="U20" s="46">
        <v>600</v>
      </c>
      <c r="V20" s="33"/>
      <c r="W20" s="33">
        <v>600</v>
      </c>
      <c r="X20" s="46"/>
      <c r="Y20" s="33"/>
      <c r="Z20" s="33"/>
      <c r="AA20" s="33"/>
      <c r="AB20" s="33"/>
      <c r="AC20" s="33"/>
      <c r="AD20" s="33"/>
      <c r="AE20" s="51"/>
    </row>
    <row r="21" s="4" customFormat="1" ht="65" customHeight="1" spans="1:31">
      <c r="A21" s="33">
        <v>14</v>
      </c>
      <c r="B21" s="34">
        <v>2025052</v>
      </c>
      <c r="C21" s="36" t="s">
        <v>90</v>
      </c>
      <c r="D21" s="33" t="s">
        <v>37</v>
      </c>
      <c r="E21" s="34" t="s">
        <v>38</v>
      </c>
      <c r="F21" s="37" t="s">
        <v>91</v>
      </c>
      <c r="G21" s="35" t="s">
        <v>92</v>
      </c>
      <c r="H21" s="33"/>
      <c r="I21" s="33">
        <v>1</v>
      </c>
      <c r="J21" s="33"/>
      <c r="K21" s="33"/>
      <c r="L21" s="33"/>
      <c r="M21" s="33"/>
      <c r="N21" s="33"/>
      <c r="O21" s="33"/>
      <c r="P21" s="33"/>
      <c r="Q21" s="33">
        <v>185</v>
      </c>
      <c r="R21" s="34" t="s">
        <v>93</v>
      </c>
      <c r="S21" s="34" t="s">
        <v>94</v>
      </c>
      <c r="T21" s="46">
        <v>279</v>
      </c>
      <c r="U21" s="46">
        <v>279</v>
      </c>
      <c r="V21" s="33"/>
      <c r="W21" s="33">
        <v>279</v>
      </c>
      <c r="X21" s="46"/>
      <c r="Y21" s="33"/>
      <c r="Z21" s="33"/>
      <c r="AA21" s="33"/>
      <c r="AB21" s="33"/>
      <c r="AC21" s="33"/>
      <c r="AD21" s="33"/>
      <c r="AE21" s="51"/>
    </row>
    <row r="22" s="4" customFormat="1" ht="65" customHeight="1" spans="1:31">
      <c r="A22" s="33">
        <v>15</v>
      </c>
      <c r="B22" s="34">
        <v>2025018</v>
      </c>
      <c r="C22" s="36" t="s">
        <v>95</v>
      </c>
      <c r="D22" s="33" t="s">
        <v>37</v>
      </c>
      <c r="E22" s="34" t="s">
        <v>38</v>
      </c>
      <c r="F22" s="37" t="s">
        <v>96</v>
      </c>
      <c r="G22" s="35" t="s">
        <v>97</v>
      </c>
      <c r="H22" s="33"/>
      <c r="I22" s="33">
        <v>1</v>
      </c>
      <c r="J22" s="33"/>
      <c r="K22" s="33"/>
      <c r="L22" s="33"/>
      <c r="M22" s="33"/>
      <c r="N22" s="33"/>
      <c r="O22" s="33"/>
      <c r="P22" s="33"/>
      <c r="Q22" s="33">
        <v>40</v>
      </c>
      <c r="R22" s="34" t="s">
        <v>85</v>
      </c>
      <c r="S22" s="34" t="s">
        <v>86</v>
      </c>
      <c r="T22" s="46">
        <v>420</v>
      </c>
      <c r="U22" s="46">
        <v>420</v>
      </c>
      <c r="V22" s="33"/>
      <c r="W22" s="33">
        <v>420</v>
      </c>
      <c r="X22" s="46"/>
      <c r="Y22" s="33"/>
      <c r="Z22" s="33"/>
      <c r="AA22" s="33"/>
      <c r="AB22" s="33"/>
      <c r="AC22" s="33"/>
      <c r="AD22" s="33"/>
      <c r="AE22" s="51"/>
    </row>
    <row r="23" s="4" customFormat="1" ht="65" customHeight="1" spans="1:31">
      <c r="A23" s="33">
        <v>16</v>
      </c>
      <c r="B23" s="34">
        <v>2025048</v>
      </c>
      <c r="C23" s="36" t="s">
        <v>98</v>
      </c>
      <c r="D23" s="33" t="s">
        <v>37</v>
      </c>
      <c r="E23" s="34" t="s">
        <v>38</v>
      </c>
      <c r="F23" s="37" t="s">
        <v>99</v>
      </c>
      <c r="G23" s="35" t="s">
        <v>100</v>
      </c>
      <c r="H23" s="33"/>
      <c r="I23" s="33">
        <v>1</v>
      </c>
      <c r="J23" s="33"/>
      <c r="K23" s="33"/>
      <c r="L23" s="33"/>
      <c r="M23" s="33"/>
      <c r="N23" s="33"/>
      <c r="O23" s="33"/>
      <c r="P23" s="33"/>
      <c r="Q23" s="33">
        <v>50</v>
      </c>
      <c r="R23" s="34" t="s">
        <v>101</v>
      </c>
      <c r="S23" s="34" t="s">
        <v>102</v>
      </c>
      <c r="T23" s="46">
        <v>120</v>
      </c>
      <c r="U23" s="46">
        <v>120</v>
      </c>
      <c r="V23" s="33"/>
      <c r="W23" s="33">
        <v>120</v>
      </c>
      <c r="X23" s="46"/>
      <c r="Y23" s="33"/>
      <c r="Z23" s="33"/>
      <c r="AA23" s="33"/>
      <c r="AB23" s="33"/>
      <c r="AC23" s="33"/>
      <c r="AD23" s="33"/>
      <c r="AE23" s="51"/>
    </row>
    <row r="24" s="4" customFormat="1" ht="65" customHeight="1" spans="1:31">
      <c r="A24" s="33">
        <v>17</v>
      </c>
      <c r="B24" s="34">
        <v>2025051</v>
      </c>
      <c r="C24" s="36" t="s">
        <v>103</v>
      </c>
      <c r="D24" s="33" t="s">
        <v>37</v>
      </c>
      <c r="E24" s="34" t="s">
        <v>38</v>
      </c>
      <c r="F24" s="37" t="s">
        <v>104</v>
      </c>
      <c r="G24" s="35" t="s">
        <v>105</v>
      </c>
      <c r="H24" s="33"/>
      <c r="I24" s="33"/>
      <c r="J24" s="33"/>
      <c r="K24" s="33"/>
      <c r="L24" s="33"/>
      <c r="M24" s="33"/>
      <c r="N24" s="33"/>
      <c r="O24" s="33"/>
      <c r="P24" s="33">
        <v>1</v>
      </c>
      <c r="Q24" s="33">
        <v>600</v>
      </c>
      <c r="R24" s="34" t="s">
        <v>106</v>
      </c>
      <c r="S24" s="34" t="s">
        <v>107</v>
      </c>
      <c r="T24" s="46">
        <v>6</v>
      </c>
      <c r="U24" s="46">
        <v>6</v>
      </c>
      <c r="V24" s="33"/>
      <c r="W24" s="33">
        <v>6</v>
      </c>
      <c r="X24" s="46"/>
      <c r="Y24" s="33"/>
      <c r="Z24" s="33"/>
      <c r="AA24" s="33"/>
      <c r="AB24" s="33"/>
      <c r="AC24" s="33"/>
      <c r="AD24" s="33"/>
      <c r="AE24" s="51"/>
    </row>
  </sheetData>
  <autoFilter xmlns:etc="http://www.wps.cn/officeDocument/2017/etCustomData" ref="A6:AF24" etc:filterBottomFollowUsedRange="0">
    <extLst/>
  </autoFilter>
  <mergeCells count="31">
    <mergeCell ref="A1:B1"/>
    <mergeCell ref="A2:AD2"/>
    <mergeCell ref="H4:P4"/>
    <mergeCell ref="T4:AD4"/>
    <mergeCell ref="AE4:AF4"/>
    <mergeCell ref="U5:Z5"/>
    <mergeCell ref="A7:G7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  <mergeCell ref="S4:S6"/>
    <mergeCell ref="T5:T6"/>
    <mergeCell ref="AA5:AA6"/>
    <mergeCell ref="AB5:AB6"/>
    <mergeCell ref="AC5:AC6"/>
    <mergeCell ref="AD5:AD6"/>
  </mergeCells>
  <pageMargins left="0.472222222222222" right="0.432638888888889" top="0.393055555555556" bottom="0.196527777777778" header="0.236111111111111" footer="0.156944444444444"/>
  <pageSetup paperSize="9" scale="4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2020-12-24T02:20:00Z</dcterms:created>
  <dcterms:modified xsi:type="dcterms:W3CDTF">2025-10-22T04:54:24Z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41FA0A8FEF79487CB286E1BB92D0267E_13</vt:lpwstr>
  </property>
  <property fmtid="{D5CDD505-2E9C-101B-9397-08002B2CF9AE}" pid="4" name="KSOReadingLayout">
    <vt:bool>true</vt:bool>
  </property>
</Properties>
</file>